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ГРАФИК 2024\"/>
    </mc:Choice>
  </mc:AlternateContent>
  <bookViews>
    <workbookView xWindow="-120" yWindow="-120" windowWidth="29040" windowHeight="15840" tabRatio="598" activeTab="11"/>
  </bookViews>
  <sheets>
    <sheet name="Январь" sheetId="24" r:id="rId1"/>
    <sheet name="Февраль" sheetId="18" r:id="rId2"/>
    <sheet name="Март" sheetId="19" r:id="rId3"/>
    <sheet name="Апрель" sheetId="20" r:id="rId4"/>
    <sheet name="Май" sheetId="16" r:id="rId5"/>
    <sheet name="Июнь" sheetId="17" r:id="rId6"/>
    <sheet name="Июль" sheetId="28" r:id="rId7"/>
    <sheet name="Август" sheetId="29" r:id="rId8"/>
    <sheet name="Сентябрь" sheetId="30" r:id="rId9"/>
    <sheet name="Октябрь" sheetId="31" r:id="rId10"/>
    <sheet name="Ноябрь" sheetId="32" r:id="rId11"/>
    <sheet name="Декабрь" sheetId="33" r:id="rId12"/>
  </sheets>
  <definedNames>
    <definedName name="_Hlk28086921" localSheetId="4">Май!#REF!</definedName>
  </definedNames>
  <calcPr calcId="152511" refMode="R1C1"/>
</workbook>
</file>

<file path=xl/calcChain.xml><?xml version="1.0" encoding="utf-8"?>
<calcChain xmlns="http://schemas.openxmlformats.org/spreadsheetml/2006/main">
  <c r="G86" i="29" l="1"/>
  <c r="H86" i="29"/>
  <c r="I86" i="29"/>
  <c r="J86" i="29"/>
  <c r="K86" i="29"/>
  <c r="L86" i="29"/>
  <c r="A89" i="29"/>
  <c r="A90" i="29" s="1"/>
  <c r="A91" i="29" s="1"/>
  <c r="A92" i="29" s="1"/>
  <c r="G101" i="18"/>
  <c r="H101" i="18"/>
  <c r="I101" i="18"/>
  <c r="J101" i="18"/>
  <c r="K101" i="18"/>
  <c r="L101" i="18"/>
  <c r="A16" i="24" l="1"/>
  <c r="A20" i="24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G70" i="24"/>
  <c r="H70" i="24"/>
  <c r="I70" i="24"/>
  <c r="J70" i="24"/>
  <c r="G122" i="18" l="1"/>
  <c r="A127" i="32" l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17" i="32"/>
  <c r="A118" i="32" s="1"/>
  <c r="A119" i="32" s="1"/>
  <c r="A120" i="32" s="1"/>
  <c r="A121" i="32" s="1"/>
  <c r="A122" i="32" s="1"/>
  <c r="A123" i="32" s="1"/>
  <c r="A108" i="30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6" i="30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93" i="29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5" i="29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105" i="18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L107" i="17"/>
  <c r="K107" i="17"/>
  <c r="H107" i="17"/>
  <c r="G107" i="17"/>
  <c r="L120" i="28"/>
  <c r="K120" i="28"/>
  <c r="H120" i="28"/>
  <c r="G120" i="28"/>
  <c r="L124" i="32" l="1"/>
  <c r="K124" i="32"/>
  <c r="H124" i="32"/>
  <c r="G124" i="32"/>
  <c r="A122" i="33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154" i="33" s="1"/>
  <c r="A155" i="33" s="1"/>
  <c r="A156" i="33" s="1"/>
  <c r="A157" i="33" s="1"/>
  <c r="A158" i="33" s="1"/>
  <c r="A159" i="33" s="1"/>
  <c r="A160" i="33" s="1"/>
  <c r="A161" i="33" s="1"/>
  <c r="A162" i="33" s="1"/>
  <c r="A117" i="33"/>
  <c r="A118" i="33" s="1"/>
  <c r="H163" i="33" l="1"/>
  <c r="I163" i="33"/>
  <c r="J163" i="33"/>
  <c r="K163" i="33"/>
  <c r="L163" i="33"/>
  <c r="G163" i="33"/>
  <c r="H119" i="33"/>
  <c r="H164" i="33" s="1"/>
  <c r="I119" i="33"/>
  <c r="J119" i="33"/>
  <c r="K119" i="33"/>
  <c r="L119" i="33"/>
  <c r="G119" i="33"/>
  <c r="H150" i="32"/>
  <c r="H151" i="32" s="1"/>
  <c r="I150" i="32"/>
  <c r="J150" i="32"/>
  <c r="K150" i="32"/>
  <c r="K151" i="32" s="1"/>
  <c r="L150" i="32"/>
  <c r="L151" i="32" s="1"/>
  <c r="G150" i="32"/>
  <c r="G151" i="32" s="1"/>
  <c r="I124" i="32"/>
  <c r="J124" i="32"/>
  <c r="H144" i="31"/>
  <c r="I144" i="31"/>
  <c r="J144" i="31"/>
  <c r="K144" i="31"/>
  <c r="L144" i="31"/>
  <c r="G144" i="31"/>
  <c r="H117" i="31"/>
  <c r="I117" i="31"/>
  <c r="J117" i="31"/>
  <c r="K117" i="31"/>
  <c r="L117" i="31"/>
  <c r="H136" i="30"/>
  <c r="I136" i="30"/>
  <c r="J136" i="30"/>
  <c r="K136" i="30"/>
  <c r="L136" i="30"/>
  <c r="G136" i="30"/>
  <c r="H105" i="30"/>
  <c r="I105" i="30"/>
  <c r="J105" i="30"/>
  <c r="K105" i="30"/>
  <c r="L105" i="30"/>
  <c r="G105" i="30"/>
  <c r="H114" i="29"/>
  <c r="I114" i="29"/>
  <c r="J114" i="29"/>
  <c r="K114" i="29"/>
  <c r="L114" i="29"/>
  <c r="G114" i="29"/>
  <c r="H159" i="28"/>
  <c r="H160" i="28" s="1"/>
  <c r="I159" i="28"/>
  <c r="J159" i="28"/>
  <c r="K159" i="28"/>
  <c r="K160" i="28" s="1"/>
  <c r="L159" i="28"/>
  <c r="L160" i="28" s="1"/>
  <c r="G159" i="28"/>
  <c r="G160" i="28" s="1"/>
  <c r="I120" i="28"/>
  <c r="J120" i="28"/>
  <c r="K145" i="31" l="1"/>
  <c r="I145" i="31"/>
  <c r="I160" i="28"/>
  <c r="H145" i="31"/>
  <c r="J145" i="31"/>
  <c r="J160" i="28"/>
  <c r="I151" i="32"/>
  <c r="I137" i="30"/>
  <c r="K137" i="30"/>
  <c r="L137" i="30"/>
  <c r="H137" i="30"/>
  <c r="J115" i="29"/>
  <c r="I115" i="29"/>
  <c r="G137" i="30"/>
  <c r="G145" i="31"/>
  <c r="L145" i="31"/>
  <c r="J151" i="32"/>
  <c r="J137" i="30"/>
  <c r="L164" i="33"/>
  <c r="K164" i="33"/>
  <c r="G164" i="33"/>
  <c r="I164" i="33"/>
  <c r="J164" i="33"/>
  <c r="H115" i="29"/>
  <c r="G115" i="29"/>
  <c r="K115" i="29"/>
  <c r="L115" i="29"/>
  <c r="H136" i="17"/>
  <c r="H137" i="17" s="1"/>
  <c r="I136" i="17"/>
  <c r="J136" i="17"/>
  <c r="K136" i="17"/>
  <c r="K137" i="17" s="1"/>
  <c r="L136" i="17"/>
  <c r="L137" i="17" s="1"/>
  <c r="G136" i="17"/>
  <c r="G137" i="17" s="1"/>
  <c r="I107" i="17"/>
  <c r="J107" i="17"/>
  <c r="H137" i="16"/>
  <c r="I137" i="16"/>
  <c r="J137" i="16"/>
  <c r="K137" i="16"/>
  <c r="L137" i="16"/>
  <c r="G137" i="16"/>
  <c r="L112" i="16"/>
  <c r="H112" i="16"/>
  <c r="I112" i="16"/>
  <c r="J112" i="16"/>
  <c r="K112" i="16"/>
  <c r="G112" i="16"/>
  <c r="G138" i="16" s="1"/>
  <c r="H129" i="20"/>
  <c r="I129" i="20"/>
  <c r="J129" i="20"/>
  <c r="K129" i="20"/>
  <c r="L129" i="20"/>
  <c r="G129" i="20"/>
  <c r="G130" i="20" s="1"/>
  <c r="H105" i="20"/>
  <c r="I105" i="20"/>
  <c r="I130" i="20" s="1"/>
  <c r="J105" i="20"/>
  <c r="K105" i="20"/>
  <c r="L105" i="20"/>
  <c r="H167" i="19"/>
  <c r="I167" i="19"/>
  <c r="J167" i="19"/>
  <c r="K167" i="19"/>
  <c r="L167" i="19"/>
  <c r="G167" i="19"/>
  <c r="H129" i="19"/>
  <c r="I129" i="19"/>
  <c r="I168" i="19" s="1"/>
  <c r="J129" i="19"/>
  <c r="K129" i="19"/>
  <c r="L129" i="19"/>
  <c r="G129" i="19"/>
  <c r="H122" i="18"/>
  <c r="I122" i="18"/>
  <c r="J122" i="18"/>
  <c r="K122" i="18"/>
  <c r="L122" i="18"/>
  <c r="H84" i="24"/>
  <c r="I84" i="24"/>
  <c r="J84" i="24"/>
  <c r="K84" i="24"/>
  <c r="L84" i="24"/>
  <c r="G84" i="24"/>
  <c r="J137" i="17" l="1"/>
  <c r="I137" i="17"/>
  <c r="I138" i="16"/>
  <c r="J138" i="16"/>
  <c r="J168" i="19"/>
  <c r="G168" i="19"/>
  <c r="L168" i="19"/>
  <c r="K168" i="19"/>
  <c r="L138" i="16"/>
  <c r="K138" i="16"/>
  <c r="H138" i="16"/>
  <c r="H168" i="19"/>
  <c r="H130" i="20"/>
  <c r="L130" i="20"/>
  <c r="K130" i="20"/>
  <c r="I123" i="18"/>
  <c r="G85" i="24"/>
  <c r="J85" i="24"/>
  <c r="J130" i="20"/>
  <c r="I85" i="24"/>
  <c r="L123" i="18"/>
  <c r="H85" i="24"/>
  <c r="K123" i="18"/>
  <c r="J123" i="18"/>
  <c r="H123" i="18"/>
</calcChain>
</file>

<file path=xl/sharedStrings.xml><?xml version="1.0" encoding="utf-8"?>
<sst xmlns="http://schemas.openxmlformats.org/spreadsheetml/2006/main" count="5956" uniqueCount="1447">
  <si>
    <t>УТВЕРЖАЮ</t>
  </si>
  <si>
    <t xml:space="preserve">АО "Газпром газораспределение Саранск" </t>
  </si>
  <si>
    <t xml:space="preserve">График </t>
  </si>
  <si>
    <t>№ п/п</t>
  </si>
  <si>
    <t>Населенный пункт</t>
  </si>
  <si>
    <t>Адрес дома</t>
  </si>
  <si>
    <t>Наименование и количество оборудования</t>
  </si>
  <si>
    <t>Номера домов (для ИД) и квартир (для МКД)</t>
  </si>
  <si>
    <t>Плиты</t>
  </si>
  <si>
    <t>Котлы</t>
  </si>
  <si>
    <t>Колонки</t>
  </si>
  <si>
    <t>в р.п. Зубова Поляна</t>
  </si>
  <si>
    <t>1/1,</t>
  </si>
  <si>
    <t>6/2,</t>
  </si>
  <si>
    <t>п.Торбеево</t>
  </si>
  <si>
    <t>ул.Зеленая</t>
  </si>
  <si>
    <t>ул.Акиняева</t>
  </si>
  <si>
    <t>ул.2-я Дачный переулок</t>
  </si>
  <si>
    <t xml:space="preserve"> </t>
  </si>
  <si>
    <t>ул.Больничная</t>
  </si>
  <si>
    <t>ул.Весенняя</t>
  </si>
  <si>
    <t>ул.Богдана Хмельницкого</t>
  </si>
  <si>
    <t>ул.Чайковского</t>
  </si>
  <si>
    <t>ул.Гражданская</t>
  </si>
  <si>
    <t>ул.луговая</t>
  </si>
  <si>
    <t>ул.Мира</t>
  </si>
  <si>
    <t>ул.Мичурина</t>
  </si>
  <si>
    <t>ул.Дорофеева</t>
  </si>
  <si>
    <t>ул.Железнодорожная</t>
  </si>
  <si>
    <t>ул.Жукулуг</t>
  </si>
  <si>
    <t>ул.Интернациональная</t>
  </si>
  <si>
    <t>ул.Карла-Маркса</t>
  </si>
  <si>
    <t>ул.Садовая</t>
  </si>
  <si>
    <t>ул.Косенчука</t>
  </si>
  <si>
    <t>ул.Красноармейская</t>
  </si>
  <si>
    <t>ул.Юбилейная</t>
  </si>
  <si>
    <t>ул.ШКОЛЬНАЯ</t>
  </si>
  <si>
    <t>ул.Ломоносова</t>
  </si>
  <si>
    <t>ул.Лермонтова</t>
  </si>
  <si>
    <t>ул.Мазелуг</t>
  </si>
  <si>
    <t>ул.Советская</t>
  </si>
  <si>
    <t>ул.Энергетиков</t>
  </si>
  <si>
    <t>ул.Павлова</t>
  </si>
  <si>
    <t>ул.Пушкина</t>
  </si>
  <si>
    <t>ул. Студенческая</t>
  </si>
  <si>
    <t>ул.Такташа</t>
  </si>
  <si>
    <t>ул.Октябрьская</t>
  </si>
  <si>
    <t>ул.Рабочая</t>
  </si>
  <si>
    <t>с.Дракино</t>
  </si>
  <si>
    <t>ул.Школьная</t>
  </si>
  <si>
    <t>ул.Азяева</t>
  </si>
  <si>
    <t>ул.Комсомольская</t>
  </si>
  <si>
    <t>ул.Первомайская</t>
  </si>
  <si>
    <t>с.Бобровка</t>
  </si>
  <si>
    <t>с.Варжеляй</t>
  </si>
  <si>
    <t>ул.Заречная</t>
  </si>
  <si>
    <t>с.Виндрей</t>
  </si>
  <si>
    <t>ул.К-Маркса</t>
  </si>
  <si>
    <t>ул.Лимина</t>
  </si>
  <si>
    <t>ул.Чкалова</t>
  </si>
  <si>
    <t>с.Жуково</t>
  </si>
  <si>
    <t>ул.Ленина</t>
  </si>
  <si>
    <t>ул.Гагарина</t>
  </si>
  <si>
    <t>с.Кажлодка</t>
  </si>
  <si>
    <t>ул.Пролетарская</t>
  </si>
  <si>
    <t>ул.Од Веле</t>
  </si>
  <si>
    <t>ул.Двуречье</t>
  </si>
  <si>
    <t>с.Красаевка</t>
  </si>
  <si>
    <t>ул.2-я Советская</t>
  </si>
  <si>
    <t>с.Красная Поляна</t>
  </si>
  <si>
    <t>ул.Красная Поляна</t>
  </si>
  <si>
    <t>с.Салазгорь</t>
  </si>
  <si>
    <t>ул.Кооперативная</t>
  </si>
  <si>
    <t>ул.Кисткина</t>
  </si>
  <si>
    <t>ул.Некрасова</t>
  </si>
  <si>
    <t>ул.Эрькина</t>
  </si>
  <si>
    <t>с.Красноармеец</t>
  </si>
  <si>
    <t>ул.Заводская</t>
  </si>
  <si>
    <t>ул.Молодежная</t>
  </si>
  <si>
    <t>ул.Терешковой</t>
  </si>
  <si>
    <t>ул.Центральная</t>
  </si>
  <si>
    <t>с.Ст.Пичуры</t>
  </si>
  <si>
    <t>с.Сургодь</t>
  </si>
  <si>
    <t>ул.Новая</t>
  </si>
  <si>
    <t>с.Тат.-Юнки</t>
  </si>
  <si>
    <t>ул.Луговая</t>
  </si>
  <si>
    <t>с.Хилково</t>
  </si>
  <si>
    <t>п.Центральный</t>
  </si>
  <si>
    <t>с.Савва-Выселки</t>
  </si>
  <si>
    <t>ул.Овражная</t>
  </si>
  <si>
    <t>с.Решетино</t>
  </si>
  <si>
    <t>с.Покровские Выселки</t>
  </si>
  <si>
    <t>ул.Большая</t>
  </si>
  <si>
    <t>с.Никольск</t>
  </si>
  <si>
    <t>ул.Выселская</t>
  </si>
  <si>
    <t>д.Московка</t>
  </si>
  <si>
    <t>ул.Московка</t>
  </si>
  <si>
    <t>с.Морд-Юнки</t>
  </si>
  <si>
    <t>с.Мальцево</t>
  </si>
  <si>
    <t>ул.Набережная</t>
  </si>
  <si>
    <t>с.Куликова</t>
  </si>
  <si>
    <t>ул.Куликова</t>
  </si>
  <si>
    <t>с.Лопатино</t>
  </si>
  <si>
    <t>ул.3-мкр.</t>
  </si>
  <si>
    <t>ул.Сельхозтехника</t>
  </si>
  <si>
    <t>ул.Спортивная</t>
  </si>
  <si>
    <t>ул.Лесная</t>
  </si>
  <si>
    <t>ул.1-я Советская</t>
  </si>
  <si>
    <t>ул.Ахромеева</t>
  </si>
  <si>
    <t>ул.Дачный переулок</t>
  </si>
  <si>
    <t>ул.Курашова</t>
  </si>
  <si>
    <t>ул.Водная</t>
  </si>
  <si>
    <t>ул.2-я Пятилетка</t>
  </si>
  <si>
    <t>ул.Есенина</t>
  </si>
  <si>
    <t>ул.Девятаева</t>
  </si>
  <si>
    <t>ул.Макарова</t>
  </si>
  <si>
    <t xml:space="preserve">  ул.Озерная</t>
  </si>
  <si>
    <t>ул.Почтовая</t>
  </si>
  <si>
    <t>с.Слаим</t>
  </si>
  <si>
    <t>Х-Такташа</t>
  </si>
  <si>
    <t>УЛ. 2-Й МКР.</t>
  </si>
  <si>
    <t>с.Носакино</t>
  </si>
  <si>
    <t>ул.Челмайкина</t>
  </si>
  <si>
    <t>ул. Советская</t>
  </si>
  <si>
    <t>ул.Хлебная</t>
  </si>
  <si>
    <t>ул.Титова</t>
  </si>
  <si>
    <t>с.Самбур</t>
  </si>
  <si>
    <t>ул.Заовражная</t>
  </si>
  <si>
    <t>ул.Северная</t>
  </si>
  <si>
    <t>с.Савва</t>
  </si>
  <si>
    <t>ул.Лобурева</t>
  </si>
  <si>
    <t>ул.Украинская</t>
  </si>
  <si>
    <t>ул.Пионерская</t>
  </si>
  <si>
    <t>с.Приречье</t>
  </si>
  <si>
    <t>ул.Приречье</t>
  </si>
  <si>
    <t>с.Малышево</t>
  </si>
  <si>
    <t>с.Краснополье</t>
  </si>
  <si>
    <t>с Кажлодка</t>
  </si>
  <si>
    <t>ул.Од веле</t>
  </si>
  <si>
    <t>Б-Ивановка</t>
  </si>
  <si>
    <t>ул.Н-Четово</t>
  </si>
  <si>
    <t>ул.1-ая Советская</t>
  </si>
  <si>
    <t>д.Зарубята</t>
  </si>
  <si>
    <t>ул.Московская</t>
  </si>
  <si>
    <t>11,17,15,13,1,3,11А,4,</t>
  </si>
  <si>
    <t>ул. 2-я</t>
  </si>
  <si>
    <t>ул.Парковая</t>
  </si>
  <si>
    <t>ул.2-й мкр.</t>
  </si>
  <si>
    <t>ул.Демократическая</t>
  </si>
  <si>
    <t>ул. Челмайкина</t>
  </si>
  <si>
    <t>ул.Ленинская</t>
  </si>
  <si>
    <t>д.Гальчевка</t>
  </si>
  <si>
    <t>ул.Дальняя</t>
  </si>
  <si>
    <t>ул.Заречье</t>
  </si>
  <si>
    <t>с.Семивражки</t>
  </si>
  <si>
    <t>ул.Восточная</t>
  </si>
  <si>
    <t>ул.Манушкина</t>
  </si>
  <si>
    <t>ул.Горького</t>
  </si>
  <si>
    <t>УЛ.Заводская</t>
  </si>
  <si>
    <t>ул.Мостовая</t>
  </si>
  <si>
    <t>ул.Колхозная</t>
  </si>
  <si>
    <t>ул.Коммунаров</t>
  </si>
  <si>
    <t>ул.Магазинная</t>
  </si>
  <si>
    <t>ул. Придорожная</t>
  </si>
  <si>
    <t>с.Шмидовка</t>
  </si>
  <si>
    <t>ул.2-я Заводская</t>
  </si>
  <si>
    <t>ул..Центральная</t>
  </si>
  <si>
    <t>49,65,</t>
  </si>
  <si>
    <t>ул.Стороительная</t>
  </si>
  <si>
    <t>ул. Школьная</t>
  </si>
  <si>
    <t>ул..од Веле</t>
  </si>
  <si>
    <t>д.Бобровка</t>
  </si>
  <si>
    <t>54,64,66,40,</t>
  </si>
  <si>
    <t>2-я Советская</t>
  </si>
  <si>
    <t>10,5,6,7,</t>
  </si>
  <si>
    <t xml:space="preserve">ул.Садовая </t>
  </si>
  <si>
    <t>ул.Школьный переулок</t>
  </si>
  <si>
    <t>ул.Полевая</t>
  </si>
  <si>
    <t>ул.Строительная</t>
  </si>
  <si>
    <t>ул.Песочная</t>
  </si>
  <si>
    <t>ул.Скачки</t>
  </si>
  <si>
    <t>30,32,</t>
  </si>
  <si>
    <t>Мох-Рахмановка</t>
  </si>
  <si>
    <t>ул.Н-четово</t>
  </si>
  <si>
    <t>3,1,</t>
  </si>
  <si>
    <t>ул Советская</t>
  </si>
  <si>
    <t>17/2,</t>
  </si>
  <si>
    <t>ул.Давлетшина</t>
  </si>
  <si>
    <t>ул.Ушакова</t>
  </si>
  <si>
    <t>ул.1-я  Советская</t>
  </si>
  <si>
    <t>УЛ.ВЕСЕННЯЯ</t>
  </si>
  <si>
    <t>ул.Катаева</t>
  </si>
  <si>
    <t>ул.Шичкина</t>
  </si>
  <si>
    <t>ул.юбилейная</t>
  </si>
  <si>
    <t>ул.Резяпкина</t>
  </si>
  <si>
    <t>ул.Кузнецова</t>
  </si>
  <si>
    <t>Од  Веле</t>
  </si>
  <si>
    <t>п.Красноармейский</t>
  </si>
  <si>
    <t>7,21,</t>
  </si>
  <si>
    <t>ул.3-й микрорайон</t>
  </si>
  <si>
    <t>ул.2-й микрорайон</t>
  </si>
  <si>
    <t>ул.Карла Маркса</t>
  </si>
  <si>
    <t>ул.Студенческая</t>
  </si>
  <si>
    <t>ул.Дачный пер.</t>
  </si>
  <si>
    <t>с.Куликово</t>
  </si>
  <si>
    <t>с.Хилкова</t>
  </si>
  <si>
    <t>3,11,</t>
  </si>
  <si>
    <t>с.Жукова</t>
  </si>
  <si>
    <t>ул.Озерная</t>
  </si>
  <si>
    <t>1,12,</t>
  </si>
  <si>
    <t>Печи</t>
  </si>
  <si>
    <t>Резьбовые соединения</t>
  </si>
  <si>
    <t>Краны</t>
  </si>
  <si>
    <t>Итого</t>
  </si>
  <si>
    <t>всего ЧС+МКД</t>
  </si>
  <si>
    <t>6,21,5,15,13,4,12,2,11,</t>
  </si>
  <si>
    <t>24,81,112,45,11,106,97,93,23,68,39,82,109,33,91,48,95,62,111,63,76,66,47,71,113,21,87,35,1,5,42,58,59,55,36,27,16,49,115,84,38,12,8,77,117,18,103,51,41,85,119,100,100,104,31,53,73,30</t>
  </si>
  <si>
    <t>7,16,21,2,10,6,1,9,12,14,</t>
  </si>
  <si>
    <t>42,7,17,46,2,36,34,50,5,38,14,15,54,48,21,8,60,32,6,1,20,</t>
  </si>
  <si>
    <t>55,36,41,43,34,25,13,5,</t>
  </si>
  <si>
    <t>ул. Больничная</t>
  </si>
  <si>
    <t>54,1,1А,31,18А,7,4,14,12,39,15,20,33,</t>
  </si>
  <si>
    <t xml:space="preserve">ул.Школьная </t>
  </si>
  <si>
    <t>6/1,4/2,8/2,3/1,4/1,2/1,7/2,</t>
  </si>
  <si>
    <t xml:space="preserve"> 10,12,</t>
  </si>
  <si>
    <t>12,1,3,12,18,4,14,13,16,</t>
  </si>
  <si>
    <t xml:space="preserve"> ,47,9,15,14,45,28,20,2,53,55,51,44,11,21,43,36,23,27,16,39,49,37,</t>
  </si>
  <si>
    <t>23,12,27,22,4,5,</t>
  </si>
  <si>
    <t xml:space="preserve"> 36,2,15,14,25,27,24,19,5,8,32,20,6,21,4,17,</t>
  </si>
  <si>
    <t xml:space="preserve"> 19,21,13,9,25,15,7,22,3,11,1,</t>
  </si>
  <si>
    <t xml:space="preserve"> 60,15,45,58,53,31,</t>
  </si>
  <si>
    <t>18,36,45,</t>
  </si>
  <si>
    <t>26,24,</t>
  </si>
  <si>
    <t>1/1,16/1,10/1,18/2,6/2,8/1,8/2,16/2,18/1,4/2,12/1,</t>
  </si>
  <si>
    <t>43,66,64,</t>
  </si>
  <si>
    <t xml:space="preserve"> 6/2,31/1,</t>
  </si>
  <si>
    <t>53,43,</t>
  </si>
  <si>
    <t>25,24,</t>
  </si>
  <si>
    <t xml:space="preserve"> 6,18,5,1,2,16,</t>
  </si>
  <si>
    <t xml:space="preserve">13,15,2,4,15,3,9,16,12,10, </t>
  </si>
  <si>
    <t>8,18,7,5,1,11</t>
  </si>
  <si>
    <t>3/1,3/2,</t>
  </si>
  <si>
    <t xml:space="preserve"> 8,30,32,3,22,4,16,26,40,23,39,31,7,</t>
  </si>
  <si>
    <t xml:space="preserve"> 36,3,43,28,35,25,17,13,26,8,30,41,19,</t>
  </si>
  <si>
    <t xml:space="preserve"> 13,6,10,17,11,15,</t>
  </si>
  <si>
    <t xml:space="preserve"> 3,5,2,</t>
  </si>
  <si>
    <t>41,43,31,15,17,29,47,13,</t>
  </si>
  <si>
    <t>39/1,39/2,</t>
  </si>
  <si>
    <t xml:space="preserve"> 25,19,19,51,31,9,1,</t>
  </si>
  <si>
    <t>6/1,6/2,</t>
  </si>
  <si>
    <t>22,16,</t>
  </si>
  <si>
    <t xml:space="preserve"> 6,2,11,3,13,12А,19,14,1,8,16,</t>
  </si>
  <si>
    <t xml:space="preserve"> 10,4,2,2,11,7,</t>
  </si>
  <si>
    <t>С.Сургодь</t>
  </si>
  <si>
    <t>12/1,12/2,1/2,</t>
  </si>
  <si>
    <t xml:space="preserve"> 21,1/1,12,4,25,5,18,19,26,14,20,30,32,28,</t>
  </si>
  <si>
    <t>1/2,</t>
  </si>
  <si>
    <t xml:space="preserve"> 5,3,4,</t>
  </si>
  <si>
    <t xml:space="preserve"> 22/6,</t>
  </si>
  <si>
    <t xml:space="preserve">35,37, </t>
  </si>
  <si>
    <t>3,7,21,22,19,</t>
  </si>
  <si>
    <t>104,74,74,78,</t>
  </si>
  <si>
    <t xml:space="preserve"> 7,2,13,13,55,19,26,9,</t>
  </si>
  <si>
    <t>ул.САДОВАЯ</t>
  </si>
  <si>
    <t xml:space="preserve"> 6,25,21,40,</t>
  </si>
  <si>
    <t>ул.ЧАЙКОВСКОГО</t>
  </si>
  <si>
    <t>12А45</t>
  </si>
  <si>
    <t xml:space="preserve"> 17,7,8,23,14,27,4,5,11,9,13,18,25,12,16,22,15,24,26,10,2,3,</t>
  </si>
  <si>
    <t xml:space="preserve"> 18,4,9,13,1,2,17,6,12,14,</t>
  </si>
  <si>
    <t xml:space="preserve"> 16/2,18/2,3/2,15/1,11/2,</t>
  </si>
  <si>
    <t xml:space="preserve"> 9,10,18,14,6,4,2,</t>
  </si>
  <si>
    <t xml:space="preserve"> 13,16,14,15,</t>
  </si>
  <si>
    <t>1,8,</t>
  </si>
  <si>
    <t>с.Четова</t>
  </si>
  <si>
    <t>8,40,33,18,31,15,24,51,68,</t>
  </si>
  <si>
    <t>44,26,7,24,40,38,10,</t>
  </si>
  <si>
    <t>27,18,22,37,29,11,2,16,13,9,26,5,12,35,33,</t>
  </si>
  <si>
    <t xml:space="preserve"> 79,83,48,68,64,69,75,63,91,53,61,89,35,55,33,85,</t>
  </si>
  <si>
    <t xml:space="preserve"> 59,23,35,5,16,19,</t>
  </si>
  <si>
    <t>с.Гальчевка</t>
  </si>
  <si>
    <t>42,7,17,46,2,16,36,40,34,50,5,38,19,14,15,54,48,21,8,60,32,6,1,</t>
  </si>
  <si>
    <t>4,33,15,24,25,5,37,2,11,29,32,18,39,10,36,34,</t>
  </si>
  <si>
    <t xml:space="preserve"> 44/2,44/1,44/1,</t>
  </si>
  <si>
    <t>4/11,4/2,4/5,4/13,3/2,4/15,4/1,</t>
  </si>
  <si>
    <t>6/2,6/2,5/1,3/1,9/2,7/2,1/2,3/2,5/2,</t>
  </si>
  <si>
    <t>13/5,13/2,15/1,3/2,</t>
  </si>
  <si>
    <t>38,18,19,33,36,34,7,7,</t>
  </si>
  <si>
    <t>27,47,51,83,37,67,91,93,89,20,33,</t>
  </si>
  <si>
    <t xml:space="preserve"> 5/2,6/1,5/3,2/2,</t>
  </si>
  <si>
    <t>с.Зарубята</t>
  </si>
  <si>
    <t>ул. Московская</t>
  </si>
  <si>
    <t>11,17,15,13,1,3,4,</t>
  </si>
  <si>
    <t>41,14,57,56,21,22,28,80,61,52,55,25,53,84,59,12,35,66,2,64,65,54,</t>
  </si>
  <si>
    <t>70,76,68,22,67,101,10,28,12,11,7,36,20,9,64,33,7,49,80,29,14,65,19,26,46,88,91,72,,83,78,15,</t>
  </si>
  <si>
    <t>23,16,12,2,11,28,</t>
  </si>
  <si>
    <t>66,41,38,32,106,48,4,8,122,68,27,19,56,8,96,102,2,23,70,13,90,1Б,20,1А,54,</t>
  </si>
  <si>
    <t>15,6,28,5,40,16,11,14,8,10,18,2,22,24,</t>
  </si>
  <si>
    <t xml:space="preserve"> 42,31,14,22Б,22,19,50,29,12,11,75,38,89,46,41,24,20,57,51,33,65,52,71,21,77,</t>
  </si>
  <si>
    <t>17,5,11,1,6,15,13,14,4,8,3,19,10,7,9,</t>
  </si>
  <si>
    <t xml:space="preserve"> 1,4,11,12,3,</t>
  </si>
  <si>
    <t>4/3,4/4,4/1,</t>
  </si>
  <si>
    <t xml:space="preserve"> 8/1,8/2,</t>
  </si>
  <si>
    <t xml:space="preserve"> 6,14,2,</t>
  </si>
  <si>
    <t xml:space="preserve"> 15,6,1,8,20,23,</t>
  </si>
  <si>
    <t xml:space="preserve"> 12,8,22,1,2,6,16,10,13,7,3,14,16А,9,21,15,</t>
  </si>
  <si>
    <t xml:space="preserve"> 3,5,4,16,</t>
  </si>
  <si>
    <t xml:space="preserve"> 5,9А,7,20,12,3,4,11,18,1,</t>
  </si>
  <si>
    <t xml:space="preserve"> 28,4,8,24,31,22,19,2,26,30,3,10,33,16,18,25,32,38,36,36,20,34,</t>
  </si>
  <si>
    <t xml:space="preserve"> 11,18,24,6,10,9,7,23,13,</t>
  </si>
  <si>
    <t xml:space="preserve"> 3/2,9/1,9/2,7/1,3/2,</t>
  </si>
  <si>
    <t xml:space="preserve"> 1,2,</t>
  </si>
  <si>
    <t>7/7,3/15,6/8,3/14,</t>
  </si>
  <si>
    <t xml:space="preserve"> 15,13,7,19,5,3,1А,11,1,</t>
  </si>
  <si>
    <t xml:space="preserve"> 2/1,2/11,2/14,2/9,2/15,</t>
  </si>
  <si>
    <t xml:space="preserve"> 7,4,20,22,17,</t>
  </si>
  <si>
    <t xml:space="preserve"> 1/2,15/1,15/3,15/4,2/1,7/2,6/1,7/17/3,4/1,</t>
  </si>
  <si>
    <t xml:space="preserve"> 8,9,11,1,10,3,</t>
  </si>
  <si>
    <t>14,2,6,20,4,</t>
  </si>
  <si>
    <t>19/1,12/1,18/2,19/2,18/1,</t>
  </si>
  <si>
    <t>10,20,</t>
  </si>
  <si>
    <t>16/2,15/2,17/1,15/1,17/2,</t>
  </si>
  <si>
    <t>14,17,16,15,3,</t>
  </si>
  <si>
    <t>10/2,6/1,10/1,6/2,</t>
  </si>
  <si>
    <t>5,6,13,10,1,</t>
  </si>
  <si>
    <t>12,13,50,2,8,6,62,4,56,14,11,3,5,7,48,36,46,37,71,58,</t>
  </si>
  <si>
    <t>36,75,37,12,60,19,24,28,45,38,21,59,7,18,43,48,46,39,20,58,52,29,30,1,11,31,2,13,49,33,6,3,</t>
  </si>
  <si>
    <t>10,7,17,13,1,8,6,</t>
  </si>
  <si>
    <t>11,7,</t>
  </si>
  <si>
    <t xml:space="preserve"> 1/1,7/1,</t>
  </si>
  <si>
    <t>9,3,</t>
  </si>
  <si>
    <t>7,8,14,</t>
  </si>
  <si>
    <t>с.Новая Пичиморга</t>
  </si>
  <si>
    <t>ул.Новая Пичиморга</t>
  </si>
  <si>
    <t xml:space="preserve"> 38,37,45,40,31,28,</t>
  </si>
  <si>
    <t>24,13,12,</t>
  </si>
  <si>
    <t>21,35,30,4,24,10,12,19,25,</t>
  </si>
  <si>
    <t>51,14,6,17,52,4,46,7,54,40,59,15,26,8,13,</t>
  </si>
  <si>
    <t>12,20,31,13,25,</t>
  </si>
  <si>
    <t>65,21,35,33,31,45,15,25,23,28,6,37,</t>
  </si>
  <si>
    <t>13,17,20,</t>
  </si>
  <si>
    <t xml:space="preserve">ул. Северная </t>
  </si>
  <si>
    <t>ст.Пичуры</t>
  </si>
  <si>
    <t xml:space="preserve"> 30,8,17,3,3,40,38,28,26,34,32,</t>
  </si>
  <si>
    <t>ул Комсомольская</t>
  </si>
  <si>
    <t xml:space="preserve"> 4,41,39,43,8,45,9,10,36,38,</t>
  </si>
  <si>
    <t xml:space="preserve"> 11,15,12,24,32,21,13,7,28,3,14,20,2,23,38,2,38,25,</t>
  </si>
  <si>
    <t xml:space="preserve"> 14,25,11,7,12,41,20,35,</t>
  </si>
  <si>
    <t>ул.Заречный пер.</t>
  </si>
  <si>
    <t xml:space="preserve"> 12,11,6,2,2,</t>
  </si>
  <si>
    <t xml:space="preserve">14,7, </t>
  </si>
  <si>
    <t>ул.2-я  пятилетка</t>
  </si>
  <si>
    <t>7/64,22/19,</t>
  </si>
  <si>
    <t>36/2,36/1,</t>
  </si>
  <si>
    <t xml:space="preserve">30,32, </t>
  </si>
  <si>
    <t>17,33,36,</t>
  </si>
  <si>
    <t>15,13,</t>
  </si>
  <si>
    <t xml:space="preserve">12,4, </t>
  </si>
  <si>
    <t xml:space="preserve">Б.Ивановка </t>
  </si>
  <si>
    <t>18</t>
  </si>
  <si>
    <t>28,22,10,2,8,19,9,20,3,18,34,</t>
  </si>
  <si>
    <t>2,4,9,1,11,12,8,3,</t>
  </si>
  <si>
    <t xml:space="preserve">46,16,16,38,19,11,14,47,62, </t>
  </si>
  <si>
    <t xml:space="preserve">7,2,94,82,74,1,50,28,38,84,17,18,8,60,96,47,68,100,2,41,86,16,51,80, </t>
  </si>
  <si>
    <t>16,15,7,3,3,</t>
  </si>
  <si>
    <t>8,9,10,6,12,4,</t>
  </si>
  <si>
    <t>7,5,3,6,</t>
  </si>
  <si>
    <t>6,4,10,8,</t>
  </si>
  <si>
    <t>1,9,</t>
  </si>
  <si>
    <t>7/2,11/2,8,15/2,9/1,18/2,19/2,7/1,11/1,13/2,</t>
  </si>
  <si>
    <t xml:space="preserve"> 6,22,</t>
  </si>
  <si>
    <t xml:space="preserve"> 14,26,34,</t>
  </si>
  <si>
    <t>142,1,3,43,</t>
  </si>
  <si>
    <t xml:space="preserve">59,107,128,38, </t>
  </si>
  <si>
    <t xml:space="preserve"> 18,4,61,37,</t>
  </si>
  <si>
    <t xml:space="preserve">3,15,16,26,24,9,18,31,23,14, </t>
  </si>
  <si>
    <t xml:space="preserve">8,13,1,26,38,43,16,32,41,9,42,45, </t>
  </si>
  <si>
    <t xml:space="preserve">44/1,44/1,12, </t>
  </si>
  <si>
    <t xml:space="preserve">4/11,4/2,1/2,2/2,2/1,4/10,4/6,4/6,4/12,4/16,3/1,5,4/8,1/1, </t>
  </si>
  <si>
    <t>4/1,6/1,11/1,4/2, 10/2,</t>
  </si>
  <si>
    <t xml:space="preserve">2,11,16,6,9,18,8,1,29, </t>
  </si>
  <si>
    <t xml:space="preserve">7,3,12,10,11,16, </t>
  </si>
  <si>
    <t xml:space="preserve">29,8,5,10,41,21,17,31,14, </t>
  </si>
  <si>
    <t xml:space="preserve">3/1,22/10,22/4,22/15,15/2, </t>
  </si>
  <si>
    <t>28,14,20,35,19,29,15,12,7,34,2,2,23 ,8,10,3,17а,</t>
  </si>
  <si>
    <t xml:space="preserve">69,23,24,81,81,4,84,3,68,66,73,86,15,34,65,36, </t>
  </si>
  <si>
    <t>78/2,75/1,95/2,94/1,78/1,</t>
  </si>
  <si>
    <t xml:space="preserve">4/2,9/2,5/4,7/1,7/3,2/1, </t>
  </si>
  <si>
    <t xml:space="preserve">7/1,2/2,4/2,10,5/2,5/1,4/1,3/1, </t>
  </si>
  <si>
    <t xml:space="preserve">1,8,6,14,7,5,3,13, </t>
  </si>
  <si>
    <t>13,38,83,</t>
  </si>
  <si>
    <t>31,74,51,</t>
  </si>
  <si>
    <t>55,18,71,51,72,</t>
  </si>
  <si>
    <t>108,25,</t>
  </si>
  <si>
    <t xml:space="preserve">ул.Октябрьская </t>
  </si>
  <si>
    <t xml:space="preserve"> 49,10,42,15,5,131,54,2,43,44,115,62,60,58,</t>
  </si>
  <si>
    <t xml:space="preserve">  2/1,</t>
  </si>
  <si>
    <t>ул.октябрьская</t>
  </si>
  <si>
    <t>6/6,</t>
  </si>
  <si>
    <t>1/6,1/4,1/9,</t>
  </si>
  <si>
    <t xml:space="preserve"> 18,7,</t>
  </si>
  <si>
    <t xml:space="preserve"> 13/1,13/2,</t>
  </si>
  <si>
    <t xml:space="preserve"> 6,23,13,34,5,7,25,4,24,1,</t>
  </si>
  <si>
    <t>16,1,45,66,10,</t>
  </si>
  <si>
    <t>32,26,47,</t>
  </si>
  <si>
    <t>6/1,</t>
  </si>
  <si>
    <t>32,18,</t>
  </si>
  <si>
    <t>12,21,</t>
  </si>
  <si>
    <t xml:space="preserve">12/2,6/1, </t>
  </si>
  <si>
    <t xml:space="preserve">5,3,1, </t>
  </si>
  <si>
    <t xml:space="preserve">28,36,25,43,55,8,10,34,56,1,42,49,3,27,11,31,61, </t>
  </si>
  <si>
    <t xml:space="preserve"> 16,69/2,</t>
  </si>
  <si>
    <t xml:space="preserve">7,13,19,1а,20,23,17,29,18, </t>
  </si>
  <si>
    <t>18,16,22,15 ,</t>
  </si>
  <si>
    <t xml:space="preserve">23,14, </t>
  </si>
  <si>
    <t xml:space="preserve">35,42,37,37,18,27,19,32,38,29, </t>
  </si>
  <si>
    <t>92,108,104,35,71,65,89,97,93,96,112,111,81,79,83,107, 31,</t>
  </si>
  <si>
    <t xml:space="preserve">14,15,5,12,10,4,1, </t>
  </si>
  <si>
    <t xml:space="preserve">14,25,36,10,9,7,5,17, </t>
  </si>
  <si>
    <t xml:space="preserve">15,2,52,48,56,30,13,51,63,18,55а,55,8,9,1,22, </t>
  </si>
  <si>
    <t xml:space="preserve">10/2,11/2,10/1,15/1,11/1, </t>
  </si>
  <si>
    <t xml:space="preserve"> 11,4,14,</t>
  </si>
  <si>
    <t xml:space="preserve">10/1,1/1,1/2, </t>
  </si>
  <si>
    <t xml:space="preserve">10/2,8/2, </t>
  </si>
  <si>
    <t>11,4Б,4А,20,9,2А,30,2Б,48,16,42,7,</t>
  </si>
  <si>
    <t>49,39,58,1А,54,9,22,45,26,60,10,35,62,32,</t>
  </si>
  <si>
    <t xml:space="preserve"> 18,32,81,99,85,27,71,45,1,3,75,73,39,59,87,31,113,29,</t>
  </si>
  <si>
    <t>С,СУРГОДЬ</t>
  </si>
  <si>
    <t>7,6,16,18,</t>
  </si>
  <si>
    <t xml:space="preserve"> 11,37,3,</t>
  </si>
  <si>
    <t>26,7,</t>
  </si>
  <si>
    <t>24/2,23/5,24/8,</t>
  </si>
  <si>
    <t xml:space="preserve">УЛ.2-МКР. </t>
  </si>
  <si>
    <t>29,27,13,12,16,</t>
  </si>
  <si>
    <t xml:space="preserve"> 7/83,1/56,20/8,8/26,7/24,2/57,7/37,6/36,</t>
  </si>
  <si>
    <t xml:space="preserve"> 30/1,48/2,33/2,46/3,42/1,46/2,46/5,11/2,46/8,46/1,46/6,41/1,41/1,48/1,46/4,</t>
  </si>
  <si>
    <t xml:space="preserve">53А,11А,47,47,29, </t>
  </si>
  <si>
    <t xml:space="preserve">14,19,32,40,21,31,5, </t>
  </si>
  <si>
    <t>УЛ.ДЕМОКРАТИЧЕСКАЯ</t>
  </si>
  <si>
    <t xml:space="preserve">13,41,20,6,64,4, </t>
  </si>
  <si>
    <t xml:space="preserve">28,1,19 </t>
  </si>
  <si>
    <t>16/1,16/25,57/1,</t>
  </si>
  <si>
    <t xml:space="preserve">39,25,20,19,27,37, </t>
  </si>
  <si>
    <t>17/2,33/2,33/1,</t>
  </si>
  <si>
    <t>4/5,4/6,12/1,12/6,6/7,12/8,15/6,4/1,</t>
  </si>
  <si>
    <t>47/8,47/10,</t>
  </si>
  <si>
    <t xml:space="preserve">17,4,33,35,3,1,39,49,10,13,2,58, </t>
  </si>
  <si>
    <t>13,2,11,33,6,18,12,41,9,9,53,</t>
  </si>
  <si>
    <t xml:space="preserve"> 33/1,43/1,34а/1,34/1,</t>
  </si>
  <si>
    <t xml:space="preserve">74,51, </t>
  </si>
  <si>
    <t xml:space="preserve">1/20, </t>
  </si>
  <si>
    <t>43/6,43/8,</t>
  </si>
  <si>
    <t xml:space="preserve">13,6,14,4, </t>
  </si>
  <si>
    <t xml:space="preserve"> 36/5,41/2,102/2,36/6,1/1,</t>
  </si>
  <si>
    <t>26,18,15а,16,24,12,</t>
  </si>
  <si>
    <t xml:space="preserve">17,40,12,34,24,6,23,1, </t>
  </si>
  <si>
    <t xml:space="preserve">19,1,50,8,25, </t>
  </si>
  <si>
    <t>ул. Садовая</t>
  </si>
  <si>
    <t xml:space="preserve"> 35/15,</t>
  </si>
  <si>
    <t xml:space="preserve">23,7,38,88,63,16,11,22,92,64, </t>
  </si>
  <si>
    <t xml:space="preserve"> 1а/39,2/11,3/64,13/12,13/7,2/46,2/4,</t>
  </si>
  <si>
    <t xml:space="preserve"> 42/7,44/7,</t>
  </si>
  <si>
    <t xml:space="preserve">9,19,12, </t>
  </si>
  <si>
    <t xml:space="preserve">ул.Школьный переулок </t>
  </si>
  <si>
    <t>5,17,17,20,11,16,15,39,</t>
  </si>
  <si>
    <t>ул. Энергетиков</t>
  </si>
  <si>
    <t>5,3,</t>
  </si>
  <si>
    <t>41,5,32,</t>
  </si>
  <si>
    <t xml:space="preserve"> 3/2,7/2,15,10/1,2/2,16,7/1,4/1,9/1,5/1,</t>
  </si>
  <si>
    <t>81,77,6,75,</t>
  </si>
  <si>
    <t xml:space="preserve"> 30,39,12,61,16,51,8,</t>
  </si>
  <si>
    <t>11,13,1,</t>
  </si>
  <si>
    <t xml:space="preserve">15/1, </t>
  </si>
  <si>
    <t xml:space="preserve">3/1, </t>
  </si>
  <si>
    <t>73,15,97,46,77,11,34,20,3, 49,10</t>
  </si>
  <si>
    <t>ул.1-я</t>
  </si>
  <si>
    <t>12,6,</t>
  </si>
  <si>
    <t>23</t>
  </si>
  <si>
    <t>84,92,17,118,105,44,85,46,49,90,64,73,111,133,146,146,148,171,43,113,130,129,57,117,35,</t>
  </si>
  <si>
    <t>2,1,6,</t>
  </si>
  <si>
    <t>54,40,</t>
  </si>
  <si>
    <t>137,28,32,23,131,88,</t>
  </si>
  <si>
    <t>9,35,8,46,14,21,54,1,19,5,10,</t>
  </si>
  <si>
    <t>12</t>
  </si>
  <si>
    <t>39,27,34,7,12,25,</t>
  </si>
  <si>
    <t>37Б,24,24,</t>
  </si>
  <si>
    <t>22/16,</t>
  </si>
  <si>
    <t>43,49,70,79,50,</t>
  </si>
  <si>
    <t>77/1,77/2,</t>
  </si>
  <si>
    <t>УЛ.Терешковой</t>
  </si>
  <si>
    <t>5,23,78,</t>
  </si>
  <si>
    <t>4/1,</t>
  </si>
  <si>
    <t>14,27,</t>
  </si>
  <si>
    <t>7/7,</t>
  </si>
  <si>
    <t>2/13,</t>
  </si>
  <si>
    <t>11,31,19,</t>
  </si>
  <si>
    <t xml:space="preserve"> 29,11,16,22,7,21,14,17,1,25,33,19,12,13,34,35,5,24,31,15,</t>
  </si>
  <si>
    <t xml:space="preserve"> 13,6,11,10,14,14,9,17,8,12,16,3,</t>
  </si>
  <si>
    <t>16,13,18,4,12,19,</t>
  </si>
  <si>
    <t>33,33,</t>
  </si>
  <si>
    <t>19,23,</t>
  </si>
  <si>
    <t xml:space="preserve">ул.Заовражная </t>
  </si>
  <si>
    <t>с Носакино</t>
  </si>
  <si>
    <t>ул.озерная</t>
  </si>
  <si>
    <t>19,2,7,</t>
  </si>
  <si>
    <t>16/2,</t>
  </si>
  <si>
    <t>26,69,88,36,57,62,58,16,95,64,25,59,84,</t>
  </si>
  <si>
    <t>6,20,</t>
  </si>
  <si>
    <t>1,26,2,13,</t>
  </si>
  <si>
    <t>66,45,64,21,68,41,10,8,61,63,70,</t>
  </si>
  <si>
    <t>13,3,</t>
  </si>
  <si>
    <t>21,10,11,29,58,8,59,40,</t>
  </si>
  <si>
    <t xml:space="preserve">с.Семивражки </t>
  </si>
  <si>
    <t>ус.Северная</t>
  </si>
  <si>
    <t xml:space="preserve">с.Слаим </t>
  </si>
  <si>
    <t>20,36,</t>
  </si>
  <si>
    <t>26,28,</t>
  </si>
  <si>
    <t>1А</t>
  </si>
  <si>
    <t>15,3,9,</t>
  </si>
  <si>
    <t>15,14,36,7</t>
  </si>
  <si>
    <t>9,11,26,</t>
  </si>
  <si>
    <t>19/4,5/3,5/6,11/10,1/2,4/17,2/3,19/1,6/22,5/12,4/16,8/2,1/7,9/1,4/8,16А/3,11/7,20/8,5/14,5/14,24/14,23/18,</t>
  </si>
  <si>
    <t>36/1,36/2,32В/2,69/11,69/2,</t>
  </si>
  <si>
    <t>37А/2,5/4,37А/1,121/3,5/2,38А/2121/1,5/1,5/3,5/7,1/3,</t>
  </si>
  <si>
    <t>85,4,22,42А,63,24,10,42Д,2,63А,16,12,69,121А,27,42А,43,89,103,32,6,71,35Б,35,</t>
  </si>
  <si>
    <t>35,5,13,18,</t>
  </si>
  <si>
    <t>42/2,53/2,</t>
  </si>
  <si>
    <t xml:space="preserve">ул.Водная </t>
  </si>
  <si>
    <t>8,4,</t>
  </si>
  <si>
    <t>57,11,2е,</t>
  </si>
  <si>
    <t>28,1б,1а,</t>
  </si>
  <si>
    <t>18/7,10/2,19/1,2,</t>
  </si>
  <si>
    <t>15,8,45,13,41,19,50,52,31,27,57,22,12,39,60,56,21,</t>
  </si>
  <si>
    <t>21,12,26,</t>
  </si>
  <si>
    <t>ул.Зеленя</t>
  </si>
  <si>
    <t>8/2,</t>
  </si>
  <si>
    <t>16,2,16/20,16/14,10/4,55/1,39/2,</t>
  </si>
  <si>
    <t>28/1,35/1,15/2,</t>
  </si>
  <si>
    <t>18,23,20,22,24,11,4,28,</t>
  </si>
  <si>
    <t>10/8,12/2,10/2,15/7,10/1,15/1,</t>
  </si>
  <si>
    <t>47/2,50/42,50/14,47/4,20/2,49/11,50/36,50/10,</t>
  </si>
  <si>
    <t>25,29,21,1А,</t>
  </si>
  <si>
    <t>31/2,34/12,35/12,22/2,19/1,33/7,34/13,34/19,35/22,22/1,35/9,33/18,23/2,24/3,23/1,35/8,1/22,31/3,35/3,33/3,25/3,35/19,33/16,34/22,33/17,34/23,34/3,33/15,35/18,34/14,4,8,</t>
  </si>
  <si>
    <t>40,62,54,56,</t>
  </si>
  <si>
    <t>16,17,</t>
  </si>
  <si>
    <t>17,16,6,16,12,12,35,6,24,</t>
  </si>
  <si>
    <t>44/1,42/1,</t>
  </si>
  <si>
    <t>1,9,18,18,22,3,24,4,8,15,</t>
  </si>
  <si>
    <t>23,45,24,2,22,</t>
  </si>
  <si>
    <t>22,22,</t>
  </si>
  <si>
    <t>ул.Школьный пер</t>
  </si>
  <si>
    <t>6,20,21,2,36,3,</t>
  </si>
  <si>
    <t>ул. 1-я советская</t>
  </si>
  <si>
    <t>5,39,13,73,11,</t>
  </si>
  <si>
    <t>Четово</t>
  </si>
  <si>
    <t>62,32,</t>
  </si>
  <si>
    <t>165,79,143,115,31,33,91,69,27,146,130,134,135,38,77,48,36,98,105,63,42,149,83,79,4,154,127,140,86,108,75,139,136,17,153,123,39,155,78,24,19,26,29,88,88,</t>
  </si>
  <si>
    <t>123,72,12,50,159,3,152,54,127,124,135,112,70,32,96,2,110,79,145,143,161,147,82,27,67,153,94,169,31,9,29,29,47,97,34,91,</t>
  </si>
  <si>
    <t>26,22А,25,24,9,</t>
  </si>
  <si>
    <t>39,31,2,16,26,</t>
  </si>
  <si>
    <t>6,44,48,48,47,51,55,20,17,22,25,57,50,50,</t>
  </si>
  <si>
    <t>43,7,120,181,15,88,72,114,149,42,12,81,187,157,82,127,8,104,161,110,94,189,109,77,97,47,143,69,177,146,153,155,10,115,71,107,132,67,57,185,93,41,12231,46,90,37,116,</t>
  </si>
  <si>
    <t>49,18,28,31,31,25,69,56а,74Б,56,63А,72,3,64,70,7,66Б,47,41,36,34,40,63,76А,62,22,65,38,66А,66А,6,29,76Б,</t>
  </si>
  <si>
    <t>9/1,7/1,</t>
  </si>
  <si>
    <t>С.ЖУКОВО</t>
  </si>
  <si>
    <t>5,34,</t>
  </si>
  <si>
    <t>Ул.Почтовая</t>
  </si>
  <si>
    <t>96,95,</t>
  </si>
  <si>
    <t>46,26,</t>
  </si>
  <si>
    <t>84,89,21,</t>
  </si>
  <si>
    <t>25,1,18,103,23,8,</t>
  </si>
  <si>
    <t>13а</t>
  </si>
  <si>
    <t xml:space="preserve"> 4,5,19,9,</t>
  </si>
  <si>
    <t>11,3,1,</t>
  </si>
  <si>
    <t>49,13,78,46,9,96,</t>
  </si>
  <si>
    <t>5,16,1Б,8,22А,27,14,2А,29,22Б,28Б,1А,10,19,21,2/2,25,15,</t>
  </si>
  <si>
    <t>2,8,18,32,</t>
  </si>
  <si>
    <t>2,21,15,</t>
  </si>
  <si>
    <t>12,7,</t>
  </si>
  <si>
    <t>35,68,52,42,64,</t>
  </si>
  <si>
    <t>с.Мох.Рохмановка</t>
  </si>
  <si>
    <t>ул.К.Маркса</t>
  </si>
  <si>
    <t>18,13,</t>
  </si>
  <si>
    <t>20,22,</t>
  </si>
  <si>
    <t>21,26,32,</t>
  </si>
  <si>
    <t>17,12,4,23,</t>
  </si>
  <si>
    <t>28,21,</t>
  </si>
  <si>
    <t>19,24,</t>
  </si>
  <si>
    <t>98,22,21,10,100,103,</t>
  </si>
  <si>
    <t>25,31,10,36,</t>
  </si>
  <si>
    <t>17,10,</t>
  </si>
  <si>
    <t>4,33,19,15,109,16,</t>
  </si>
  <si>
    <t>2/02,</t>
  </si>
  <si>
    <t>1,13,4,10,22,</t>
  </si>
  <si>
    <t>2,32,24,31,32а,</t>
  </si>
  <si>
    <t>40,34,8,</t>
  </si>
  <si>
    <t>32,37,24,8,</t>
  </si>
  <si>
    <t>ул-2-мкр.</t>
  </si>
  <si>
    <t>10/2,19/13,7/21,22/3,18/12,12/15,1а,7/2,7/22,10/8,24/13,9/16,10/12,9/15,22/12,12/6,8/15,11/3,17А/8,22/15,22/10,18/15,11/12,9/10,22/9,1/8,</t>
  </si>
  <si>
    <t>ул. 3- мкр.</t>
  </si>
  <si>
    <t>2/24,10/12,10/1,10/19,1/18,6/55,10/46,10/8,10/10,7/89,7/36,</t>
  </si>
  <si>
    <t>34/1,69/10,</t>
  </si>
  <si>
    <t>30,32А,35,7А,34В,</t>
  </si>
  <si>
    <t>121/2,5/8,</t>
  </si>
  <si>
    <t>30/3,55/1,</t>
  </si>
  <si>
    <t>2,34,</t>
  </si>
  <si>
    <t>9,10,</t>
  </si>
  <si>
    <t>35,40,30,22,</t>
  </si>
  <si>
    <t>7,8,6,5,</t>
  </si>
  <si>
    <t>9,10,8,</t>
  </si>
  <si>
    <t>30,65,9,</t>
  </si>
  <si>
    <t>ул.зеленая</t>
  </si>
  <si>
    <t>4,20,33,5,</t>
  </si>
  <si>
    <t>59,16/10,</t>
  </si>
  <si>
    <t>12/2,7,13/1,15/1,14/1,12/1,29/2,</t>
  </si>
  <si>
    <t>3,5,2,27,</t>
  </si>
  <si>
    <t>47/15,47/20,47/11,50/17,</t>
  </si>
  <si>
    <t>23,4,1,25,3,18,21,</t>
  </si>
  <si>
    <t>30,19,34,23,34,17,</t>
  </si>
  <si>
    <t>57,64,7,4,52,58,42,</t>
  </si>
  <si>
    <t>23,12,25,</t>
  </si>
  <si>
    <t>1/53,1/8,</t>
  </si>
  <si>
    <t>44,63,44,</t>
  </si>
  <si>
    <t>29,43а,2/4,2/1,17а/1,17ж/1,47,</t>
  </si>
  <si>
    <t>43/1,36/9,20,34/1,</t>
  </si>
  <si>
    <t>37,77,</t>
  </si>
  <si>
    <t>23,3,94А,20,20,13,14А,38,34,44,</t>
  </si>
  <si>
    <t>57/2,53/1,56/2,50/1,</t>
  </si>
  <si>
    <t>42,38,5,</t>
  </si>
  <si>
    <t>ул.РАБОЧАЯ</t>
  </si>
  <si>
    <t>3,17А,12,18,22,41,56,11,16,6,42,</t>
  </si>
  <si>
    <t>31/1,5/1,</t>
  </si>
  <si>
    <t>82,41,67,62,49,39,4,4,</t>
  </si>
  <si>
    <t>33/5,3/2,35/6,21/1,33/4,35/24/36/11,35/13,1/27,1/24,36/15,35/20,1/20,3/1,35/2,36/2,34/21,45/1,38/2,35/11,38/1,33/13,33/13,34/17,</t>
  </si>
  <si>
    <t>49,41,68,76,66,51,45,</t>
  </si>
  <si>
    <t>43/6,42/2,44/2,43/2,</t>
  </si>
  <si>
    <t>22,34,14,27,</t>
  </si>
  <si>
    <t>15,26,</t>
  </si>
  <si>
    <t>ул.школьный пер.</t>
  </si>
  <si>
    <t>3/11,</t>
  </si>
  <si>
    <t>13,14,10,11,3,1,17,</t>
  </si>
  <si>
    <t>9,31,10,</t>
  </si>
  <si>
    <t xml:space="preserve">ул.придорожная </t>
  </si>
  <si>
    <t>ул.Трудовая</t>
  </si>
  <si>
    <t>12,9/2,1/1,</t>
  </si>
  <si>
    <t>1/6,</t>
  </si>
  <si>
    <t xml:space="preserve">ул.Парковая </t>
  </si>
  <si>
    <t>24,138,104,106,163,16,100,142,45,119,81,150,13,103,37,83,126,22,154,157,</t>
  </si>
  <si>
    <t>21,45,52,13,37,34,63,65,35,57,55,25,23,</t>
  </si>
  <si>
    <t>4,29,49,58,67,53,3,52,</t>
  </si>
  <si>
    <t>30,74,118,29,152,100,6,79,44,125,33,108,147,40,17,49,96,98,160,16,51,135,27,130,133,25,19,</t>
  </si>
  <si>
    <t>10/1,</t>
  </si>
  <si>
    <t>ул.терешковой</t>
  </si>
  <si>
    <t>Пролетарская</t>
  </si>
  <si>
    <t>2,59,42,</t>
  </si>
  <si>
    <t>ул. Од веле</t>
  </si>
  <si>
    <t>ул.ДВУРЕЧЬЕ</t>
  </si>
  <si>
    <t>С.КРАСАЕВКА</t>
  </si>
  <si>
    <t>39,55,</t>
  </si>
  <si>
    <t>Красная поляна</t>
  </si>
  <si>
    <t>ул.Красная поляна</t>
  </si>
  <si>
    <t xml:space="preserve">с.Красноармеец </t>
  </si>
  <si>
    <t>38а,</t>
  </si>
  <si>
    <t>1/7,</t>
  </si>
  <si>
    <t>15/2,</t>
  </si>
  <si>
    <t>24а,</t>
  </si>
  <si>
    <t>7,1,</t>
  </si>
  <si>
    <t>с.Московка</t>
  </si>
  <si>
    <t>20,1,</t>
  </si>
  <si>
    <t>5/1,5/2,1/2,</t>
  </si>
  <si>
    <t>2,10,</t>
  </si>
  <si>
    <t>30,7,</t>
  </si>
  <si>
    <t>ул.Заовражное</t>
  </si>
  <si>
    <t>22,16,52,48,30,31,38,24,</t>
  </si>
  <si>
    <t>6,3,17,</t>
  </si>
  <si>
    <t>1,12,46,22,25,31,44,49,50,5,9,</t>
  </si>
  <si>
    <t>80,47,18,55,44,78,73,32,8,94,20,</t>
  </si>
  <si>
    <t>ул.эрькина</t>
  </si>
  <si>
    <t>44,56,44а,28,3,55,30,6,38,58,51,43,57,53,60,</t>
  </si>
  <si>
    <t>4,47,39,</t>
  </si>
  <si>
    <t>31,39,21</t>
  </si>
  <si>
    <t>с.Тат Юнки</t>
  </si>
  <si>
    <t>34,34А,12,42,</t>
  </si>
  <si>
    <t>30,18,</t>
  </si>
  <si>
    <t>1/5,4/18,5/2,11/1,10/13,12/10,10/10,5/5,16А/1,19/18,24/5,24/7,16А/7,17А/13,23/16,9/15,15/1,24/10,15/2,7/7,11/8,4/12,19/9,23/2,8/16,7/11,8/4,10/4,,1/1,4/22,11/16,5/4,1/6,15/3,12/17,19/17,4/21,17А/12,22/14,16А/10,</t>
  </si>
  <si>
    <t>1/55,23/2,1/47,7/16,8/54,6/35,8/57,7/5,7/14,7/84,1/37/8/6,7/18,7/30,6/8,7/23,22/16,8/47,6/45,,7/55,8/55,6/48,7/26,1/33,7/13,8/33,5/63,1/42,20/7,20/15,7/12,5/2,,21/21,22/30,5/47,5/53,7/8,8/51,7/6,7/85,23/6,7/71,</t>
  </si>
  <si>
    <t>ул.АКИНЯЕВА</t>
  </si>
  <si>
    <t>69/9,34/2,</t>
  </si>
  <si>
    <t>7Б,</t>
  </si>
  <si>
    <t>15А,32,</t>
  </si>
  <si>
    <t>55/1,</t>
  </si>
  <si>
    <t>21/2,15/2,13/2,</t>
  </si>
  <si>
    <t>36,9,27,32,43,18,</t>
  </si>
  <si>
    <t>1,2а,2,</t>
  </si>
  <si>
    <t>9,10,2,37,7,</t>
  </si>
  <si>
    <t>19/2,19/4,16/2,</t>
  </si>
  <si>
    <t>14,29,3,6,4,17,9,2а,11,23,</t>
  </si>
  <si>
    <t>16/12,16/3,</t>
  </si>
  <si>
    <t>53,2А,2Б,</t>
  </si>
  <si>
    <t>6,43,5Б,</t>
  </si>
  <si>
    <t>35/2,32/1,29/1,</t>
  </si>
  <si>
    <t>6/1,10/7,</t>
  </si>
  <si>
    <t>50/45,47/7,50/26,50/7,12/1,50/38,50/9,50/30,47/12,50/41,</t>
  </si>
  <si>
    <t>8,7,</t>
  </si>
  <si>
    <t>21,22,</t>
  </si>
  <si>
    <t>48,54,23,</t>
  </si>
  <si>
    <t>50а,26,28,19,</t>
  </si>
  <si>
    <t>34а/2,49/2,33/2,</t>
  </si>
  <si>
    <t>1/42,1/49,</t>
  </si>
  <si>
    <t>84,6,</t>
  </si>
  <si>
    <t>4/1,2/8,11/1,2/5,4/3,</t>
  </si>
  <si>
    <t>38/2,56/2,43/5,36/2,50/1,33/3,</t>
  </si>
  <si>
    <t>54,25,23,21,30,19,</t>
  </si>
  <si>
    <t>23,17,9,</t>
  </si>
  <si>
    <t>11/2,</t>
  </si>
  <si>
    <t>62/1,11/1,</t>
  </si>
  <si>
    <t>33/2,100/1,53/1,</t>
  </si>
  <si>
    <t>94,47,5а,53а,35,</t>
  </si>
  <si>
    <t>10,31,4,14,</t>
  </si>
  <si>
    <t>39,15,31,</t>
  </si>
  <si>
    <t>51,35,18,23,</t>
  </si>
  <si>
    <t>34/6,35/1,36/14,34/8,1/20,27/1,35/21,36/12,</t>
  </si>
  <si>
    <t>57,6,78,2,19,59,35,48,</t>
  </si>
  <si>
    <t>1А/7,2/47,5/29,5/17,12А/58,5/20,3/76,5/10,5/8,12А/43,1А/13,2/36,2/8,13/8,3/60,3/80,3/7,2/86,</t>
  </si>
  <si>
    <t>14,24,12,13,9,</t>
  </si>
  <si>
    <t>42/6,42/4,43/9,</t>
  </si>
  <si>
    <t>41,44,11,29,35,</t>
  </si>
  <si>
    <t>11а,7,29,26,14а,15,31/2,18,7,</t>
  </si>
  <si>
    <t>25,49,41,28,</t>
  </si>
  <si>
    <t>2/2,3/6,2/3,2/1,</t>
  </si>
  <si>
    <t>25,2,7,7,4,</t>
  </si>
  <si>
    <t>23,38,46,24,</t>
  </si>
  <si>
    <t>5/2,29/1,33/2,</t>
  </si>
  <si>
    <t>48,23,4,24,67,</t>
  </si>
  <si>
    <t>66,113,40,64,3430,72,50,99,104,25,109,58,74,4,67,53,129,117,56,</t>
  </si>
  <si>
    <t xml:space="preserve"> 52а,52,16,37,31,48,43,60,26,47,32,23,23А,24,8,21,17,5,6,9,2,72,74,40,54,58А,43В,51,41,51,38</t>
  </si>
  <si>
    <t>13,3,27,4а,9,3а,2а,16</t>
  </si>
  <si>
    <t>23,68,32,</t>
  </si>
  <si>
    <t>22,14,19,32,</t>
  </si>
  <si>
    <t>40,5,7,7,3,</t>
  </si>
  <si>
    <t>85,42г,51,28,61,38а,56,57,49,44а,</t>
  </si>
  <si>
    <t>28,35,</t>
  </si>
  <si>
    <t>1,38,21,20,17,</t>
  </si>
  <si>
    <t>17К,</t>
  </si>
  <si>
    <t>54,16,52,32,</t>
  </si>
  <si>
    <t>12,7,2,</t>
  </si>
  <si>
    <t>65,29,13,34,</t>
  </si>
  <si>
    <t>46а,57,84,89,18,47,53а,</t>
  </si>
  <si>
    <t>47,8,</t>
  </si>
  <si>
    <t>7,12,5,</t>
  </si>
  <si>
    <t>11А,7,14А,15,28,</t>
  </si>
  <si>
    <t>27,47,10,</t>
  </si>
  <si>
    <t>43,26,</t>
  </si>
  <si>
    <t>20,68А,95,</t>
  </si>
  <si>
    <t>23,17,15,</t>
  </si>
  <si>
    <t>6,9,5А,52,13,</t>
  </si>
  <si>
    <t>35,14,</t>
  </si>
  <si>
    <t>70,60,3,19,59,74,12,</t>
  </si>
  <si>
    <t>14,6,</t>
  </si>
  <si>
    <t>14,2,51,5,22,32,25,24,34,19,12,18,40,9,27,</t>
  </si>
  <si>
    <t>17,31,4,14,17,</t>
  </si>
  <si>
    <t>37,37,32,50А,58,57,19,27,50,</t>
  </si>
  <si>
    <t>28,38,</t>
  </si>
  <si>
    <t>61,71,59,57,20,</t>
  </si>
  <si>
    <t>2,19,</t>
  </si>
  <si>
    <t>152,46,66,40,34,72,50,35,94,107,104,25,62,76,109,109,74,97,75,37,167,12,56,47,</t>
  </si>
  <si>
    <t>24,138,65,104,58,63,106,163,16,100,142,52,55,81,61,53,64,103,83,99,126,22,98,26,165,151,33,8,144,140,10,66,</t>
  </si>
  <si>
    <t>189,80,26,117,131,101,65,6,79,82,161,191,97,93,20,53,</t>
  </si>
  <si>
    <t>54,20,8,10,51,47,</t>
  </si>
  <si>
    <t>56,13,26,7,14,12,67,53,21,42,30,52,</t>
  </si>
  <si>
    <t>55,78,73,8,</t>
  </si>
  <si>
    <t>56,6,46,</t>
  </si>
  <si>
    <t>5,12,5,2,</t>
  </si>
  <si>
    <t>4,45,</t>
  </si>
  <si>
    <t>1,12,46,48,44,13,9,</t>
  </si>
  <si>
    <t>21,3,17,</t>
  </si>
  <si>
    <t>6,5,</t>
  </si>
  <si>
    <t>49,35,</t>
  </si>
  <si>
    <t>26,127,</t>
  </si>
  <si>
    <t>34,14,</t>
  </si>
  <si>
    <t>36,27,23,</t>
  </si>
  <si>
    <t>33,13,</t>
  </si>
  <si>
    <t>12,9,</t>
  </si>
  <si>
    <t>7,34,8,</t>
  </si>
  <si>
    <t>10,7,</t>
  </si>
  <si>
    <t>18,67,</t>
  </si>
  <si>
    <t>44,48,</t>
  </si>
  <si>
    <t>28А,</t>
  </si>
  <si>
    <t>22,13,10,8,24,</t>
  </si>
  <si>
    <t>58,48,</t>
  </si>
  <si>
    <t>5,57,</t>
  </si>
  <si>
    <t>15А,</t>
  </si>
  <si>
    <t>11,31,8,</t>
  </si>
  <si>
    <t>6/19,5/55,5/15,5/7,21/1,20/19,6/33,7/47,5/51,1/47,10/44,5/25,1/53,1/49,8/11,2/11,5/19,8/20,7/44,20/18,6/12,5/89,7/88,3/32,21/7,10/32,2/54,7/16,8/54,6/35,10/30,8/57,5/9,10/33,5/12,7/14,6/60,7/63,1/59,10/45,10/36,8/6,7/54,1/21,7/30,6/8,3/45,5/33,6/14,8/37,6/27,20/6,8/9,3/8,10/18,8/10,2/46,5/31,8/47,21/17,5/32,6/45,7/55,5/60,8/55,2/36,22/11,6/48,10/40,1/33,7/13,7/51,7/28,8/33,8/31,10/7,5/21,20/17,20/15,1/10,6/55,7/12,7/74,10/56,8/34,22/30,5/47,5/53,7/8,8/51,8/1,5/43,7/16,20/1,10/24,6/51,8/30,7/71,8/42,3/7,6/1,,2/17,5/72,6/22,1/48,20/4,2/5,5/45,21/4,5/14,7/56,10/47,</t>
  </si>
  <si>
    <t>18/11,2/2,4/18,7/10,4/1,19/2,24/7,6/16,5/16,11/2,3/20,17а/13,17а/15,4/15,17а/9,9/12,6/4,10/11,24/1,11/15,</t>
  </si>
  <si>
    <t>57/1,69/1,59а/1,</t>
  </si>
  <si>
    <t>16/24,16/11,10/1,</t>
  </si>
  <si>
    <t>53/2,96/1,</t>
  </si>
  <si>
    <t>1/4,1/39а,1/38а,1/28,1/49,</t>
  </si>
  <si>
    <t>38/2,56/2,36/1,37/2,43/7,50/2,38/10,50/1,</t>
  </si>
  <si>
    <t>7/2,</t>
  </si>
  <si>
    <t>49/2,33/2,34А/2,</t>
  </si>
  <si>
    <t>45/1,45/2,36/4,41А/1,</t>
  </si>
  <si>
    <t>37/2,</t>
  </si>
  <si>
    <t>18/1,4/1,</t>
  </si>
  <si>
    <t>10/5,12/3,</t>
  </si>
  <si>
    <t>15/2,13/2,15/1,</t>
  </si>
  <si>
    <t>4/1,11/2,13/2,2/5,17/1,4/3,</t>
  </si>
  <si>
    <t>36/27,34/6,35/4,35/27,31/1,1/2,42/1,</t>
  </si>
  <si>
    <t>57/1,85/1,</t>
  </si>
  <si>
    <t>3/5,3/6,3/2,2/3,3/1,2/2,2/1,</t>
  </si>
  <si>
    <t>20/2,11/1,20/1,</t>
  </si>
  <si>
    <t>13/2,13/1,</t>
  </si>
  <si>
    <t>22/1,18/2,8/1,</t>
  </si>
  <si>
    <t>35/2,17/1,</t>
  </si>
  <si>
    <t>16/7,</t>
  </si>
  <si>
    <t>31/1,</t>
  </si>
  <si>
    <t>9/1,</t>
  </si>
  <si>
    <t>47/9,47/14,47/16,47/1,50/45,47/7,47/13,50/11,50/13,50/3,50/23,</t>
  </si>
  <si>
    <t>2/70,5/9,2/51,2/42,12А/55,5/23,3/46,12А/69,2/81,12А/31,5/5,5/29,5/12,5/17,2/9,12А/58,5/20,3/24,12А/41,3/38,3/76,2/61,2/87,5/28,1А/19,5/10,5/8,2/76,2/67,12А/43,2/36,2/73,5/2,2/8,12А/37,2/78,3/63,5/6,2/18,2/14,5/25,3/71,2/69,12А/33,3/68,3/79,</t>
  </si>
  <si>
    <t>3/1,</t>
  </si>
  <si>
    <t>2/2,</t>
  </si>
  <si>
    <t>23/1,</t>
  </si>
  <si>
    <t>7/1,10/1,</t>
  </si>
  <si>
    <t>22/14,22/5,22/9,</t>
  </si>
  <si>
    <t>8/2,4/1,</t>
  </si>
  <si>
    <t>22,49,24,15,</t>
  </si>
  <si>
    <t>25,51-Г,</t>
  </si>
  <si>
    <t>6,22,9,15,25,28,8,12,17,3,24,19,</t>
  </si>
  <si>
    <t>1а,12а,12а,</t>
  </si>
  <si>
    <t>37Б,37,42А,29А,37,23,15А,28А,48,60,46Б,57,54,</t>
  </si>
  <si>
    <t>29,11,3,3,28,38,13,17,17,6,34,2,9,5,3,</t>
  </si>
  <si>
    <t>5,36,29,36,61,50,103,54,123,</t>
  </si>
  <si>
    <t>39/1,36/26,45/2,1б/1,1а/2,36,22,1/3,35/10,1/19,5а/2,</t>
  </si>
  <si>
    <t>10,37,16,39,34,31,43,30,</t>
  </si>
  <si>
    <t>15,19,28,23,13,1,21,11,8,3,9,22,</t>
  </si>
  <si>
    <t>19,17б,</t>
  </si>
  <si>
    <t>20,16,17,4,</t>
  </si>
  <si>
    <t>14,48,33,26,47,13,6,10,27,38,21,3/4,12,9,16,18,29,53,</t>
  </si>
  <si>
    <t>2,12,22,</t>
  </si>
  <si>
    <t>40,41,46,23,58,50,</t>
  </si>
  <si>
    <t>37,54,63,12,5,73,1,64,56,50,17,22,</t>
  </si>
  <si>
    <t>18,22,</t>
  </si>
  <si>
    <t>25,12,</t>
  </si>
  <si>
    <t>9,8,14,27,28,</t>
  </si>
  <si>
    <t>17а,</t>
  </si>
  <si>
    <t>14,3,18,19,16,10,</t>
  </si>
  <si>
    <t>31,6,7,48,50,13,45,14,</t>
  </si>
  <si>
    <t>98,9,</t>
  </si>
  <si>
    <t>69,40,7,5,10,44,62,32,53,36,48,51,58,</t>
  </si>
  <si>
    <t>11,46,64,92,58,80,66,14,7,82,</t>
  </si>
  <si>
    <t>11,52,15,53,42,</t>
  </si>
  <si>
    <t>16,33,40,37,26,35,6,</t>
  </si>
  <si>
    <t>14,6,15,18,16,3,11,7,13,</t>
  </si>
  <si>
    <t>1,3,</t>
  </si>
  <si>
    <t>24,39,28,3,31,14,21,7,16,38,16,10,30,4,</t>
  </si>
  <si>
    <t>45,2,17,68,16,</t>
  </si>
  <si>
    <t>13,28,17,</t>
  </si>
  <si>
    <t>60,140б,9,114,120,</t>
  </si>
  <si>
    <t>12,42,</t>
  </si>
  <si>
    <t>42,38,49,37,</t>
  </si>
  <si>
    <t>43,42,41,</t>
  </si>
  <si>
    <t>5,7,</t>
  </si>
  <si>
    <t>25,22,17,7,</t>
  </si>
  <si>
    <t>11,16,</t>
  </si>
  <si>
    <t>3б,</t>
  </si>
  <si>
    <t>8/44,6/41,10/14,1/27,1/55,7/79,5/28,1/58,5/52,1/38,1/11,22/5,8/29,21/27,3/5,8/22,6/28,8/32,3/56,10/21,10/49,6/6,3/15,21/13,5/49,6/18,5/48,7/7,1/22,3/46,10/2,21/23,6/17,10/13,8/15,21/5,22/3,7/60,2/50,1/34,6/46,21/6,20/9,5/10,22/8,22/16,23/7,6/2,7/81,2/10,3/47,10/16,5/17,5/24,8/23,8/21,23/18,8/41,5/1,6/10,8/24,7/70,5/44,7/26,10/51,10/41,10/52,5/50,5/34,7/52,2/48,7/40,5/29,1/32,8/12,7/42,5/84,6/11,5/46,3/42,3/55,3/11,8/58,5/58,6/20,3/38,5/54,2/32,</t>
  </si>
  <si>
    <t>10/15,24/16,23/4,19/12,7/12,12/10,17а/1,8/1,11/9,1/3,2/8,4/20,20/14,5/10,20/4,20/3,18/1,6/8,2/1,17а/7,12/18,2/6,20/18,10/6,23/6,24/4,20/1,6/20,5/7,6/18,16/8,8/3,</t>
  </si>
  <si>
    <t>67/7,</t>
  </si>
  <si>
    <t>32/2,30/2,50/1,11/1,40/2,40/2,</t>
  </si>
  <si>
    <t>9/2,15/4,18/4,18/6,15/5,10/2,16/4,17/5,18/8,17/3,18/2,18/3,9/1,15/2,18/5,1/1,</t>
  </si>
  <si>
    <t>16/5,10/6,</t>
  </si>
  <si>
    <t>1/41,1/12,48/1,33/2,1/27,1/22,1/37а,1/37,39/1,1/44,</t>
  </si>
  <si>
    <t>50/20,49/12,49/14,50/18,50/21,50/40,49/4,50/31,2/4,49/16,22/2,</t>
  </si>
  <si>
    <t>49/1,</t>
  </si>
  <si>
    <t>67,40,69,58,73,45,72,54,</t>
  </si>
  <si>
    <t>46/1,</t>
  </si>
  <si>
    <t>43/4,102/1,</t>
  </si>
  <si>
    <t>18/1,18/1,</t>
  </si>
  <si>
    <t>4/2,4/8,</t>
  </si>
  <si>
    <t>21/1,</t>
  </si>
  <si>
    <t>31/2,37/2,</t>
  </si>
  <si>
    <t>6/1,17в/2,17Е/2,5/1,17/1,13/1,</t>
  </si>
  <si>
    <t>7/1,</t>
  </si>
  <si>
    <t>41,30,11,39,5/1,</t>
  </si>
  <si>
    <t>43/5,44/3,42/5</t>
  </si>
  <si>
    <t>20/1,13/3,18/2,15/1,16/1,16/2,</t>
  </si>
  <si>
    <t>3/83,12А/66,12А/73,1/33,1А/20,3/30,3/85,1А/7,1А/15,3/12,12А/71,12А/44,5/44,3/19,3/58,1А/14,1/32,2/13,2/88,3/31,1/14,3/37,3/5,12А/68,1/36,1А/57,3/45,3/65,3/55,2/85,1/21,1/30,2/37,3/11,3/71,3/28,1/28,2/41,2/84,4/1,4/1,2/74,5/32,3/2,1,1,1А/24,3/35,2/77,2/66,1/23,3/40,12А/36,12А/40,3/29,1/24,12А/80,2/48,3/26,2/79,3/43,2/27,1А/9,1А/37,3/44,5/31,12А/61,3/13,2/52,1/8,1/15,3/33,2/60,3/84,20/10,2/7,1/13,2/6,12А/49,1/3,1/9,2/58,2/71,13/17,3/3,3/23,2/12,2/31,2/40,2/33,12А/72,12А/60,1/6,3/10,2/34,1А/36,12А/32,1/34,12А/60,3/52,1/12,</t>
  </si>
  <si>
    <t>28/2,23/1,21/2,</t>
  </si>
  <si>
    <t>7/4,</t>
  </si>
  <si>
    <t>24,53,31,37,58,</t>
  </si>
  <si>
    <t>11,18,</t>
  </si>
  <si>
    <t>7,6,20,43А,</t>
  </si>
  <si>
    <t>6,9,12,16,11А,3,4,24,5,</t>
  </si>
  <si>
    <t>8,24,1,36,</t>
  </si>
  <si>
    <t>13,49,41,81,93,30,99,14,</t>
  </si>
  <si>
    <t>5,4,20,38,</t>
  </si>
  <si>
    <t>16,26,11,12,</t>
  </si>
  <si>
    <t>61,30,53,</t>
  </si>
  <si>
    <t>39,10,</t>
  </si>
  <si>
    <t>4,5,</t>
  </si>
  <si>
    <t>46,42,19,</t>
  </si>
  <si>
    <t>26,11,6,9А,8,28,33,</t>
  </si>
  <si>
    <t>1А,</t>
  </si>
  <si>
    <t>3,1а,</t>
  </si>
  <si>
    <t>38,1б,</t>
  </si>
  <si>
    <t>6,11,10,</t>
  </si>
  <si>
    <t>8,25,33,12,2,</t>
  </si>
  <si>
    <t>24,28,</t>
  </si>
  <si>
    <t>15,17,</t>
  </si>
  <si>
    <t>42А,12,24,34,15,16,</t>
  </si>
  <si>
    <t>14,39,10,10,18,43,63,34,58,15,5в,37,9,67,13,22,82,1,5а,</t>
  </si>
  <si>
    <t>61,74,71,76,25,51ж,</t>
  </si>
  <si>
    <t>16,58,51,100,34,3,63,1Г,1,47,24,32,32,28,26,</t>
  </si>
  <si>
    <t>4,22,7,31,29,</t>
  </si>
  <si>
    <t>8,13,</t>
  </si>
  <si>
    <t>2б,</t>
  </si>
  <si>
    <t>37,70,55,90,39А,31,</t>
  </si>
  <si>
    <t>43,36,21,16,37,</t>
  </si>
  <si>
    <t>7,29,23,42,</t>
  </si>
  <si>
    <t>2,7,</t>
  </si>
  <si>
    <t>25,16,26,37,19,38,</t>
  </si>
  <si>
    <t>43А,</t>
  </si>
  <si>
    <t>16,128,115,</t>
  </si>
  <si>
    <t>95,4,69,88,87,</t>
  </si>
  <si>
    <t>59,17,3,</t>
  </si>
  <si>
    <t>32,38,65,8,24,63,61,41,</t>
  </si>
  <si>
    <t>52,7,</t>
  </si>
  <si>
    <t>45,44,</t>
  </si>
  <si>
    <t>46,82,25,17,41,99,68,50,66,42,40,2,11,</t>
  </si>
  <si>
    <t>6,35,</t>
  </si>
  <si>
    <t>2,3,</t>
  </si>
  <si>
    <t>21,29,</t>
  </si>
  <si>
    <t>79,51,</t>
  </si>
  <si>
    <t>72,51,74,60,</t>
  </si>
  <si>
    <t>41,42,53,</t>
  </si>
  <si>
    <t>9,4,12,5,</t>
  </si>
  <si>
    <t>14,14,2,</t>
  </si>
  <si>
    <t>20,5,</t>
  </si>
  <si>
    <t>20,11А,3,</t>
  </si>
  <si>
    <t>16,48,14,</t>
  </si>
  <si>
    <t>2/40,1/5,21/24,7/68,7/58,8/39,6/32,1/7,7/10,6/53,6/16,6/59,10/43,5/75,23/10,21/3,2/28,3/41,23/12,5/76,8/19,2/56,8/27,5/4,1/39,7/4,1/1,22/14,6/58,5/3,7/18,8/16,1/17,1/54,2/2,23/14,6/57,5/67,5/71,2/49,7/78,5/56,5/16,5/69,21/25,10/7,23/9,10/48,1/41,20/24,1/8,5/11,5/86,5/73,6/54,1/25,8/28,21/30,1/23,6/39,5/70,3/3,6/29,6/31,10/9,22/15,8/36,5/6,1/12,1/54,21/18,7/62,10/37,1/15,1/14,8/48,</t>
  </si>
  <si>
    <t>4/6,23/8,10/9,4/13,18/16,7/8,18/9,23/7,4/14,9/11,7/19,23/15,15/6,6/9,17А/14,7/22,1/4,19/3,4/19,6/13,12/14,20/9,19/10,7/16,19/6,9/14,3/2,17А/3,4/9,23/9,9/6,</t>
  </si>
  <si>
    <t>67/5,44/1,67/4,</t>
  </si>
  <si>
    <t>85/2,</t>
  </si>
  <si>
    <t>46/1,46/7,41/2,</t>
  </si>
  <si>
    <t>117/2,120/1,120/3,3/2,</t>
  </si>
  <si>
    <t>9/3,10/1,15/3,</t>
  </si>
  <si>
    <t>16/23,16/18,16/15,16/16,16/19,16/22,16/8,16/9,</t>
  </si>
  <si>
    <t>1/52,1/54,1/21,1/45,1/29,1/36,1/48,1/33,1/40,48/2,1/26,1/2,</t>
  </si>
  <si>
    <t>37/1,34/10,2/1,1/12,35/7,33/1,36/2,34/15,</t>
  </si>
  <si>
    <t>49/22,49/26,2/1,</t>
  </si>
  <si>
    <t>4/2,6/3,17/1,</t>
  </si>
  <si>
    <t>5/1,</t>
  </si>
  <si>
    <t>16/1,</t>
  </si>
  <si>
    <t>11/1,</t>
  </si>
  <si>
    <t>20/2,3/2,26/2,11/1,10/1,15/2,13/1,4/2,10/2,27/1,</t>
  </si>
  <si>
    <t>13/1,</t>
  </si>
  <si>
    <t>102/2,</t>
  </si>
  <si>
    <t>50/2,</t>
  </si>
  <si>
    <t>46/2,</t>
  </si>
  <si>
    <t>6/2,10/4,12/5,6/6,</t>
  </si>
  <si>
    <t>37/3,</t>
  </si>
  <si>
    <t>94/1,94/2,</t>
  </si>
  <si>
    <t>28/2,</t>
  </si>
  <si>
    <t>1/2,1/1,</t>
  </si>
  <si>
    <t>1А/48,2/57,2/68,2/15,1А/45,2/5,2/22,2/82,12А/52,3/39,12А/65,2/23,5/1,2/32,1/31,5/22,2/30,2/62,5/15,5/30,3/22,2/2,2/50,3/4,1/17,1/19,3/48,12А/74,5/7,5/11,5/3,1/11,2/89,12А/62,3/61,12А/561/2,3/42,2/38,1/35,1/16,2/39,12А/49,1/22,2/1,2/25,2/65,5/16,5/24,2/56,12А/39,3/86,1/4,2/49,2/24,</t>
  </si>
  <si>
    <t>1/3,</t>
  </si>
  <si>
    <t>1/1,2/2,</t>
  </si>
  <si>
    <t>16,14,10,10а,12,</t>
  </si>
  <si>
    <t>12,13,3,7,9,10,11,</t>
  </si>
  <si>
    <t>3,9,7,13,</t>
  </si>
  <si>
    <t>ул.Южная</t>
  </si>
  <si>
    <t>9,8,30,24,</t>
  </si>
  <si>
    <t>48,15,41,</t>
  </si>
  <si>
    <t>2,5,7,</t>
  </si>
  <si>
    <t>18,10,24,6,15,15,20,4,12,2,8,</t>
  </si>
  <si>
    <t>4,9,43/5,5,8,33,30,</t>
  </si>
  <si>
    <t>15,21,</t>
  </si>
  <si>
    <t>10,6,</t>
  </si>
  <si>
    <t>34,58,72,</t>
  </si>
  <si>
    <t>23,12,17,</t>
  </si>
  <si>
    <t>73,120,37,30,39,50,49,</t>
  </si>
  <si>
    <t>5,5А,</t>
  </si>
  <si>
    <t>10,7,25,12,</t>
  </si>
  <si>
    <t>22,28А,3,6,16,</t>
  </si>
  <si>
    <t>84,56,72,86,29,47,10,50,</t>
  </si>
  <si>
    <t>21,20,46,34,29,44,2/3,47,</t>
  </si>
  <si>
    <t>1б,</t>
  </si>
  <si>
    <t>96,72,61,79,88а,66,</t>
  </si>
  <si>
    <t>27,28,21,2,29,</t>
  </si>
  <si>
    <t>12,26,16,24,25,22,</t>
  </si>
  <si>
    <t>29,51В,37,</t>
  </si>
  <si>
    <t>37,41,</t>
  </si>
  <si>
    <t>17,25,8,24,19,5,</t>
  </si>
  <si>
    <t>4,3,</t>
  </si>
  <si>
    <t>30,6,15,23,</t>
  </si>
  <si>
    <t>5,8,6,</t>
  </si>
  <si>
    <t>32,17,50,3,</t>
  </si>
  <si>
    <t>42,65,41А,61,86,</t>
  </si>
  <si>
    <t>42,43,32,78,30,</t>
  </si>
  <si>
    <t>13,73,22,34,</t>
  </si>
  <si>
    <t>137,151,21,</t>
  </si>
  <si>
    <t>9,147,37,89,119,</t>
  </si>
  <si>
    <t>3,23,</t>
  </si>
  <si>
    <t>9,7,</t>
  </si>
  <si>
    <t>1,26,</t>
  </si>
  <si>
    <t>26,11,22/12,6,45,</t>
  </si>
  <si>
    <t>ул. Октябрьская</t>
  </si>
  <si>
    <t xml:space="preserve">22,19,23, </t>
  </si>
  <si>
    <t xml:space="preserve"> ул.Садовая </t>
  </si>
  <si>
    <t>4,5/2,</t>
  </si>
  <si>
    <t>61,42,13,71,</t>
  </si>
  <si>
    <t>ул.Хади Такташа</t>
  </si>
  <si>
    <t>82,97,4,1,5,</t>
  </si>
  <si>
    <t>50,85,</t>
  </si>
  <si>
    <t>19,16,</t>
  </si>
  <si>
    <t>11,27,</t>
  </si>
  <si>
    <t xml:space="preserve">Морд.Юнки </t>
  </si>
  <si>
    <t>49,63,</t>
  </si>
  <si>
    <t>15,23,14,</t>
  </si>
  <si>
    <t>7,10,</t>
  </si>
  <si>
    <t>7,17,</t>
  </si>
  <si>
    <t>с.Тат-Юнки</t>
  </si>
  <si>
    <t>34А,34</t>
  </si>
  <si>
    <t>21/1,2/40,7/25,2/45,7/44,10/21,7/75,6/42,5/89,8/46,3/32,7/9,6/21,3/40,10/17,7/7,3/36,7/33,7/49,10/25,7/66,5/9,7/17,7/73,3/13,23/1,3/50,7/3,8/18,1/45,5/66,1/147/63,22/14,7/22,5/74,10/35,1/35,2/8,8/38,5/27,3/44,3/2,6/25,5/65,6/23,7/38,2/12,23/16,21/25,3/8,2/38,6/49,7/61,5/40,21/30,2/59,10/41,3/31,3/53,7/51,8/40,5/34,7/67,1/6,3/33,6/38,7/74,10/54,6/31,10/27,5/23,1/30,2/58,8/49,8/35,8/2,8/52,2/39,3/54,7/62,7/35,3/10,</t>
  </si>
  <si>
    <t>7/1,7/16,10/15,17а/11,23/3,8/1,23/10,6/6,23/8,23/7,2/7,8/7,22/2,12/18,12/14,8/14,22/7,12/7,4/7,9/14,3/2,12/13,17а/3,23/9,6/7,</t>
  </si>
  <si>
    <t>ул. Акиняева</t>
  </si>
  <si>
    <t>69/3,57/2,57/3,57/1,</t>
  </si>
  <si>
    <t>5/19,2/15,2/42,12А/50,12А/47,1А/47,12А/68,2/10,1А/42,2/53,13/6,2/72,1/17,3/9,5/7,5/3,3/25,3/42,12А/49,12А/63,2/54,3/67,1А/38,12А/72,3/86,12А/45,1А/35,</t>
  </si>
  <si>
    <t>16/4,16/11,16/13,16/15,</t>
  </si>
  <si>
    <t>5/2,9/1,5/1,1/2,7/1,</t>
  </si>
  <si>
    <t>ул.Богдан Хмельницкого</t>
  </si>
  <si>
    <t>119/2,29/1,120/2,120/1,29/2,117/2,</t>
  </si>
  <si>
    <t>46/7,46/2,</t>
  </si>
  <si>
    <t>15/1,15/3,</t>
  </si>
  <si>
    <t>16/27,16/4,16/4,57/2,16/19,</t>
  </si>
  <si>
    <t>1/48а,1/2,1/4,1/18,1/51,1/17,1/35,1/11,1/37,1/6,1/47,1/23,1/24,1/45,1/19,1/16,</t>
  </si>
  <si>
    <t>37/2,35/5,36/27,34/2,42/2,33/12,34/24,33/9,34/1,1А/2,3б/22,34/20,1б/2,36/20,5/2,36/17,</t>
  </si>
  <si>
    <t>36/4,41/1,</t>
  </si>
  <si>
    <t xml:space="preserve">ул.Комсомольская </t>
  </si>
  <si>
    <t>10/2,</t>
  </si>
  <si>
    <t>47/21,49/19,50/44,49/3,49/6,47/14,50/33,50/39,5/3,49/10,2/5,</t>
  </si>
  <si>
    <t>33/4,41/7,41/5,33/6,56/1,</t>
  </si>
  <si>
    <t>31/3,</t>
  </si>
  <si>
    <t>9/2,61/1,</t>
  </si>
  <si>
    <t>31/2,13/2,</t>
  </si>
  <si>
    <t>4/14,10/6,12/3,10/4,4/13,4/8,12/5,</t>
  </si>
  <si>
    <t>2/2,11/2,</t>
  </si>
  <si>
    <t>С.Никольск</t>
  </si>
  <si>
    <t>24,33,53,</t>
  </si>
  <si>
    <t>21,70,90,</t>
  </si>
  <si>
    <t>11,8,27,7,18,46,</t>
  </si>
  <si>
    <t>7,41а,</t>
  </si>
  <si>
    <t>53а,71,47,6,</t>
  </si>
  <si>
    <t>18,29,</t>
  </si>
  <si>
    <t>10,13,25,29,14,26,</t>
  </si>
  <si>
    <t>44,47,107,46,</t>
  </si>
  <si>
    <t>2б,12</t>
  </si>
  <si>
    <t>14,18,30,9,22,</t>
  </si>
  <si>
    <t>3,23,30,7,</t>
  </si>
  <si>
    <t>19,11,17,34,</t>
  </si>
  <si>
    <t>42,46,49,</t>
  </si>
  <si>
    <t>34,36,</t>
  </si>
  <si>
    <t>13,16,</t>
  </si>
  <si>
    <t>3,1,11,17,12,</t>
  </si>
  <si>
    <t>16,35,47,8,</t>
  </si>
  <si>
    <t>9/2,11/1,11/1,</t>
  </si>
  <si>
    <t>17,31,5,25,44,</t>
  </si>
  <si>
    <t>12,18,</t>
  </si>
  <si>
    <t>24,49,43,</t>
  </si>
  <si>
    <t>20,10,</t>
  </si>
  <si>
    <t>8,45,27,7,32,1,18,3,</t>
  </si>
  <si>
    <t>17а,5,</t>
  </si>
  <si>
    <t>19,21,</t>
  </si>
  <si>
    <t>28,27,33,50,25,46,5,</t>
  </si>
  <si>
    <t>Бобровка</t>
  </si>
  <si>
    <t>Варжеляй</t>
  </si>
  <si>
    <t>Девятаева</t>
  </si>
  <si>
    <t>1-ая Советская</t>
  </si>
  <si>
    <t>Н-Четово</t>
  </si>
  <si>
    <t>Виндрей</t>
  </si>
  <si>
    <t>Карла Маркса</t>
  </si>
  <si>
    <t>Октябрьская</t>
  </si>
  <si>
    <t>Дракино</t>
  </si>
  <si>
    <t>Азяева</t>
  </si>
  <si>
    <t>60,11,90,81,151,</t>
  </si>
  <si>
    <t>Комсомольская</t>
  </si>
  <si>
    <t>Мира</t>
  </si>
  <si>
    <t>Садовая</t>
  </si>
  <si>
    <t>5,48,101,38,85,173,24,53,</t>
  </si>
  <si>
    <t>Жуково</t>
  </si>
  <si>
    <t>Гагарина</t>
  </si>
  <si>
    <t xml:space="preserve">ул.Ленина </t>
  </si>
  <si>
    <t>Первомайская</t>
  </si>
  <si>
    <t>1,1,14,</t>
  </si>
  <si>
    <t>Почтовая</t>
  </si>
  <si>
    <t>37,32,28,3а,</t>
  </si>
  <si>
    <t>Центральная</t>
  </si>
  <si>
    <t>Кажлодка</t>
  </si>
  <si>
    <t>Од.Веле</t>
  </si>
  <si>
    <t>Двуречье</t>
  </si>
  <si>
    <t>Приречье</t>
  </si>
  <si>
    <t>Красаевка</t>
  </si>
  <si>
    <t>Советская</t>
  </si>
  <si>
    <t>Красноармеец</t>
  </si>
  <si>
    <t>Морд_Юнки</t>
  </si>
  <si>
    <t>Школьная</t>
  </si>
  <si>
    <t>61,25,9,0</t>
  </si>
  <si>
    <t>Пионерская</t>
  </si>
  <si>
    <t>Никольск</t>
  </si>
  <si>
    <t>Заречная</t>
  </si>
  <si>
    <t>Молодежная</t>
  </si>
  <si>
    <t>Заовражная</t>
  </si>
  <si>
    <t>Носакино</t>
  </si>
  <si>
    <t>Озерная</t>
  </si>
  <si>
    <t>3,28,</t>
  </si>
  <si>
    <t>Савва-Выселки</t>
  </si>
  <si>
    <t>Луговая</t>
  </si>
  <si>
    <t>Коммунаров</t>
  </si>
  <si>
    <t>Овражная</t>
  </si>
  <si>
    <t>Салазгорь</t>
  </si>
  <si>
    <t>Горького</t>
  </si>
  <si>
    <t>27,25,</t>
  </si>
  <si>
    <t>Дорофеева</t>
  </si>
  <si>
    <t>102,4,99,17,39,63,48,</t>
  </si>
  <si>
    <t>14,18а,7,</t>
  </si>
  <si>
    <t>Кооперативная</t>
  </si>
  <si>
    <t>56,13,</t>
  </si>
  <si>
    <t>Некрасова</t>
  </si>
  <si>
    <t>8,10,7</t>
  </si>
  <si>
    <t>Дорафеева</t>
  </si>
  <si>
    <t>Манушкина</t>
  </si>
  <si>
    <t>2,6,</t>
  </si>
  <si>
    <t>Кисткина</t>
  </si>
  <si>
    <t>Ст.Пичуры</t>
  </si>
  <si>
    <t>26,38,113,</t>
  </si>
  <si>
    <t>Тат.Юнки</t>
  </si>
  <si>
    <t>19,21,6,23,8,</t>
  </si>
  <si>
    <t>Хилкова</t>
  </si>
  <si>
    <t>49,20,</t>
  </si>
  <si>
    <t>19/7,3/8,9/3,10/9,7/18,18/4,23/4,16А/11,10/1,3/15,18/7,11/6,7/4,7/13,15/6,9/8,5/11,9/18,11/11,8/12,19/15,11/4,6/15,7/3,20/9,7/8,11/14,8/6,5/13,9/13,22/13,16А/9,10/14,5/9,12/8,2/4,</t>
  </si>
  <si>
    <t>69/4,44/1,</t>
  </si>
  <si>
    <t>17/4,19/5,</t>
  </si>
  <si>
    <t>25/1,15/2,</t>
  </si>
  <si>
    <t>16/7,10/6,16/13,</t>
  </si>
  <si>
    <t>1/46,47/2,1/38,1а/39,1/13,1/44,</t>
  </si>
  <si>
    <t>4/2,20/1,</t>
  </si>
  <si>
    <t>4/9,4/4,15/8,15/3,6/8,</t>
  </si>
  <si>
    <t>1/26,23/17,20/19,8/4,2/47,1/46,6/47,1/4,23/4,23/10,20/5,5/57,1/13,7/20,21/14,6/52,10/55,10/58,5/77,5/90,6/26,3/1,22/24,6/43,2/33,1/31,6/37,6/7,8/50,2/15,2/52,3/25,8/16,7/65,1/17,21/6,2/2,7/69,5/79,3/14,20/3,10/34,3/6,10/18,23/8,2/9,1/8,23/18,10/26,5/73,3/26,22/12,21/26,7/11,1/10,8/17,1/52,6/50,10/22,8/45,7/27,5/81,2/20,2/41,7/50,23/13,</t>
  </si>
  <si>
    <t>5/2,17/1,</t>
  </si>
  <si>
    <t>38/1,33/2,36/10,</t>
  </si>
  <si>
    <t>16/2,16/22,</t>
  </si>
  <si>
    <t>ул.павлова</t>
  </si>
  <si>
    <t>41/3,53/1,</t>
  </si>
  <si>
    <t>53/2,54/2</t>
  </si>
  <si>
    <t>33/1,37/2,</t>
  </si>
  <si>
    <t>30/1,36/7,33/2,2/1,5а/3,34/18,24/1,6/2,34/16,</t>
  </si>
  <si>
    <t>42/8,38/1,</t>
  </si>
  <si>
    <t>7/1,7/1,</t>
  </si>
  <si>
    <t>4/9,4/7,</t>
  </si>
  <si>
    <t>1/4,</t>
  </si>
  <si>
    <t>Терешковой</t>
  </si>
  <si>
    <t>8/1,8/2,6/1,3/1,</t>
  </si>
  <si>
    <t>2-я Пятилетка</t>
  </si>
  <si>
    <t>23А</t>
  </si>
  <si>
    <t>15,25,36,36,120/3,41,42в,20,</t>
  </si>
  <si>
    <t>7,4,23,10,24,</t>
  </si>
  <si>
    <t>6,26,13,</t>
  </si>
  <si>
    <t>7,45,</t>
  </si>
  <si>
    <t>3,28,11,</t>
  </si>
  <si>
    <t>8,6,4,</t>
  </si>
  <si>
    <t>30,49,</t>
  </si>
  <si>
    <t>46,10,52,</t>
  </si>
  <si>
    <t>3,4,18</t>
  </si>
  <si>
    <t>3,36А</t>
  </si>
  <si>
    <t>Зеленая</t>
  </si>
  <si>
    <t>13,47,</t>
  </si>
  <si>
    <t>39,35,18,</t>
  </si>
  <si>
    <t>14,51,3,10,</t>
  </si>
  <si>
    <t>8,2,</t>
  </si>
  <si>
    <t>9,11,57,90,77,80,7,85,45,36,</t>
  </si>
  <si>
    <t>11А,13,38А,</t>
  </si>
  <si>
    <t>44,15,13,</t>
  </si>
  <si>
    <t>77,15,</t>
  </si>
  <si>
    <t>7,5,114,15,66,</t>
  </si>
  <si>
    <t>24,9,42,38,</t>
  </si>
  <si>
    <t>41,59,</t>
  </si>
  <si>
    <t>17,42,</t>
  </si>
  <si>
    <t xml:space="preserve">Ленина </t>
  </si>
  <si>
    <t>35,21,13,</t>
  </si>
  <si>
    <t>30,27,</t>
  </si>
  <si>
    <t xml:space="preserve">32,25, </t>
  </si>
  <si>
    <t>8,32,58б,58,54,82,60,</t>
  </si>
  <si>
    <t>41,80,54,18,</t>
  </si>
  <si>
    <t>7,46,</t>
  </si>
  <si>
    <t>Красная Поляна</t>
  </si>
  <si>
    <t>12,39,27,25,</t>
  </si>
  <si>
    <t>Краснополье</t>
  </si>
  <si>
    <t>16,15а,</t>
  </si>
  <si>
    <t>Куликово</t>
  </si>
  <si>
    <t>3Б,</t>
  </si>
  <si>
    <t>Мальцево</t>
  </si>
  <si>
    <t>Набережная</t>
  </si>
  <si>
    <t>Морд-Юнки</t>
  </si>
  <si>
    <t>10,4,</t>
  </si>
  <si>
    <t>Весенняя</t>
  </si>
  <si>
    <t>Покров-Выселки</t>
  </si>
  <si>
    <t>Большая</t>
  </si>
  <si>
    <t>13,5,</t>
  </si>
  <si>
    <t>.</t>
  </si>
  <si>
    <t>Савва</t>
  </si>
  <si>
    <t>Магазинная</t>
  </si>
  <si>
    <t>Савва -Выселки</t>
  </si>
  <si>
    <t>2,44,12,</t>
  </si>
  <si>
    <t>11,13,</t>
  </si>
  <si>
    <t>42,37,60,</t>
  </si>
  <si>
    <t>Эрькина</t>
  </si>
  <si>
    <t>16,17,65,29,</t>
  </si>
  <si>
    <t>Песочная</t>
  </si>
  <si>
    <t>Самбур</t>
  </si>
  <si>
    <t>8а,4,</t>
  </si>
  <si>
    <t>Выселки</t>
  </si>
  <si>
    <t>Сургодь</t>
  </si>
  <si>
    <t>Такташа</t>
  </si>
  <si>
    <t>Хади-Такташа</t>
  </si>
  <si>
    <t>2а</t>
  </si>
  <si>
    <t>Тат-Юнки</t>
  </si>
  <si>
    <t>27,22,</t>
  </si>
  <si>
    <t>Хилково</t>
  </si>
  <si>
    <t>Центральный</t>
  </si>
  <si>
    <t>16/8,16/7,16/16,</t>
  </si>
  <si>
    <t>59А/2,57/1,69/12,57/4,69/5,</t>
  </si>
  <si>
    <t>1/7,2/43,21/19,23/3,20/18,22/21,6/59,21/13,3/51,2/42,5/18,7/82,21/29,2/27,21/3,5/4,22/18,21/15,21/22,7/57,22/3,1/20,20/20,20/9,22/8,7/72,10/53,2/29,2/1,5/30,2/22,3/12,23/15,2/10,6/40,10/59,20/14,10/48,5/31,7/21,3/4,20/13,10/60,7/31,1/23,3/52,22/15,22/1,22/13,2/3030,23/5,3/17,20/1,2/37,8/36,21/4,3/60,5/35,8/14,2/3,3/35,2/16,5/37,22/17,1/12,10/28,6/34,5/36,5/61,</t>
  </si>
  <si>
    <t>12/12,15/7,18/16,6/10,8/8,10/7,11/2,3/20,23/1,6/5,10/3,19/14,17А/10,6/8,8/10,19/11,23/14,20/13,16А/6,16/5,20/10,6/11,11/13,19/16,11/5,10/5,4/3,23/13,6/12,6/20,9/7,4/9,9/2,4/4,20/11,</t>
  </si>
  <si>
    <t>20/1,50/4,50/2,2/6,50/16,1/1,49/24,50/12,49/15,49/25,47/3,50/19,</t>
  </si>
  <si>
    <t>9/1,15/2,</t>
  </si>
  <si>
    <t>4/2,</t>
  </si>
  <si>
    <t>ул.Коомсомольская</t>
  </si>
  <si>
    <t>11/1,11/1,</t>
  </si>
  <si>
    <t>10/5,12/7,15/5,6/5,</t>
  </si>
  <si>
    <t>17/2,17Ж/2,</t>
  </si>
  <si>
    <t>37/1,43/4,36/5,</t>
  </si>
  <si>
    <t>16/21,16/17,</t>
  </si>
  <si>
    <t>20/1,</t>
  </si>
  <si>
    <t>53/2,43/3,36/7,53/2,</t>
  </si>
  <si>
    <t>55/1</t>
  </si>
  <si>
    <t>27/2,</t>
  </si>
  <si>
    <t>85/2</t>
  </si>
  <si>
    <t>43/2,44/4,43/8,43/7,42/3,44/5,</t>
  </si>
  <si>
    <t>3/10,3/7,</t>
  </si>
  <si>
    <t>Слаим</t>
  </si>
  <si>
    <t xml:space="preserve">41/2, </t>
  </si>
  <si>
    <t xml:space="preserve">        Виндрей</t>
  </si>
  <si>
    <t>Лесная</t>
  </si>
  <si>
    <t>19/2,</t>
  </si>
  <si>
    <t>4/14,4/1,</t>
  </si>
  <si>
    <t>2/1,</t>
  </si>
  <si>
    <t>2/1,22/5,</t>
  </si>
  <si>
    <t>3/1/</t>
  </si>
  <si>
    <t>1/2,2/1,</t>
  </si>
  <si>
    <t>5/2,11/2,4/1,26/2,</t>
  </si>
  <si>
    <t>26/2,</t>
  </si>
  <si>
    <t>15/2,11/1,</t>
  </si>
  <si>
    <t>15/2,20/1,</t>
  </si>
  <si>
    <t>69,16,59,27,51,44,</t>
  </si>
  <si>
    <t>49/8,47/22,12/2,49/23,47/18,50/1,50/28,50/6,22/3,49/13,50/37,50/5,50/32,49/12,47/19,50/23</t>
  </si>
  <si>
    <t>33/14,1/5,35/14,1а/2,1/17,1/1,36/25,34/7,28/3,27/2,7/1,2/2,34/2,36/8,1/9,1/26,36/24,6/1,3б/1</t>
  </si>
  <si>
    <t>ул.Куликово</t>
  </si>
  <si>
    <t>1Б,66,52</t>
  </si>
  <si>
    <t>51,41,24,1,50,5,20,4,11,49,15,18,19,42,44</t>
  </si>
  <si>
    <t>31,18,11,61,63,2,5,12,56,9</t>
  </si>
  <si>
    <t>46,44,37,9</t>
  </si>
  <si>
    <t>с. Краснополье</t>
  </si>
  <si>
    <t>3/2,16</t>
  </si>
  <si>
    <t>193,112,197,10,48</t>
  </si>
  <si>
    <t>84,10,52,47,65,90,27,69,90А,46,74,36</t>
  </si>
  <si>
    <t>Ахромеева</t>
  </si>
  <si>
    <t>9,30,20,10,29</t>
  </si>
  <si>
    <t>Южная</t>
  </si>
  <si>
    <t>Мокшанская</t>
  </si>
  <si>
    <t>4,6,</t>
  </si>
  <si>
    <t>18,24,16</t>
  </si>
  <si>
    <t>45,16,50,9</t>
  </si>
  <si>
    <t>35,8,40,9</t>
  </si>
  <si>
    <t xml:space="preserve">Набережная </t>
  </si>
  <si>
    <t>62,21,25,36,60,47,78,70,50а,72</t>
  </si>
  <si>
    <t>3,5,17,12,8,4,15,47</t>
  </si>
  <si>
    <t>16,6,39,32,36,26,41,37,48</t>
  </si>
  <si>
    <t>7,18,28,24,35</t>
  </si>
  <si>
    <t>ул.Придорожная</t>
  </si>
  <si>
    <t>с. Салазгорь</t>
  </si>
  <si>
    <t>ул. Кооперативная</t>
  </si>
  <si>
    <t>ул. Весенняя</t>
  </si>
  <si>
    <t>ул. Сельхозтехника</t>
  </si>
  <si>
    <t>Придорожная</t>
  </si>
  <si>
    <t>20,44,36,54,2</t>
  </si>
  <si>
    <t>Од веле</t>
  </si>
  <si>
    <t>13,19,3а</t>
  </si>
  <si>
    <t>74,45,31,76а,86</t>
  </si>
  <si>
    <t>10,26,28</t>
  </si>
  <si>
    <t>25,1,5,6,18</t>
  </si>
  <si>
    <t>12,11,14</t>
  </si>
  <si>
    <t>Старые Пичуры</t>
  </si>
  <si>
    <t>3,39,76,128,2,105,123,75,56</t>
  </si>
  <si>
    <t>3,9а,11</t>
  </si>
  <si>
    <t>Лимина</t>
  </si>
  <si>
    <t>Колхозная</t>
  </si>
  <si>
    <t>п. Торбеево</t>
  </si>
  <si>
    <t xml:space="preserve">ул. Полевая </t>
  </si>
  <si>
    <t>6,23,26,21,14,32,27,20,30,10,15,28,35</t>
  </si>
  <si>
    <t xml:space="preserve">13,86,68,26,81,15,24,28,3,51а,1,21,8,53,89/2 </t>
  </si>
  <si>
    <t xml:space="preserve"> 82,62,39,60,76,50,56,40,14,27,100,19,25,118,23,22,30,63,102,5,15,83,86,8,84,78,85,28,6,84,12,47,40,</t>
  </si>
  <si>
    <t xml:space="preserve">3,52,33,23,54,4,7,42,19,2Е,49,7,37,56,2Ж,15,25,38,57,17,2Б,8,2,59,2,5,44,55,55,,51,26,53,36, </t>
  </si>
  <si>
    <t>с. Малышево</t>
  </si>
  <si>
    <t>ул. Производственная</t>
  </si>
  <si>
    <t>5,20,22,</t>
  </si>
  <si>
    <t>ул. Рябиновая</t>
  </si>
  <si>
    <t>7,23,126,10,156,54,106,150,121,</t>
  </si>
  <si>
    <t>86/,86/1,11,</t>
  </si>
  <si>
    <t>с Виндрей</t>
  </si>
  <si>
    <t>18,109,79,111,</t>
  </si>
  <si>
    <t>с.  Виндрей</t>
  </si>
  <si>
    <t>21,29,35,</t>
  </si>
  <si>
    <t>31,3/3,17,51,60,57,59,117/1,87,</t>
  </si>
  <si>
    <t>14,8,</t>
  </si>
  <si>
    <t>38,3,</t>
  </si>
  <si>
    <t>74,36,71,</t>
  </si>
  <si>
    <t>13,76,1,33,4,78,28,12,9,7,62,29,64,17а,</t>
  </si>
  <si>
    <t>52,98,</t>
  </si>
  <si>
    <t xml:space="preserve">с. Виндрей </t>
  </si>
  <si>
    <t xml:space="preserve">ул.Чкалова </t>
  </si>
  <si>
    <t>3,30,</t>
  </si>
  <si>
    <t>22,33,26,</t>
  </si>
  <si>
    <t>ул. Ушакова</t>
  </si>
  <si>
    <t>п Торбеево</t>
  </si>
  <si>
    <t>ул. Мокшанская</t>
  </si>
  <si>
    <t>9/1,5,31,</t>
  </si>
  <si>
    <t>67,9,47,</t>
  </si>
  <si>
    <t>с. Куликово</t>
  </si>
  <si>
    <t>ул. Куликово</t>
  </si>
  <si>
    <t>с. Сургодь</t>
  </si>
  <si>
    <t xml:space="preserve">ул.Центральная </t>
  </si>
  <si>
    <t>48,92,</t>
  </si>
  <si>
    <t>с. Виндрей</t>
  </si>
  <si>
    <t>с. Кажлодка</t>
  </si>
  <si>
    <t>ул. Пролетарская</t>
  </si>
  <si>
    <t>с. Носакино</t>
  </si>
  <si>
    <t xml:space="preserve">ул. Школьная </t>
  </si>
  <si>
    <t>2а,42,</t>
  </si>
  <si>
    <t>с. Семивражки</t>
  </si>
  <si>
    <t>14а,8</t>
  </si>
  <si>
    <t>ул. Интернациональная</t>
  </si>
  <si>
    <t>с Новая Пичеморга</t>
  </si>
  <si>
    <t>ул. Новая Пичеморга</t>
  </si>
  <si>
    <t>59,141,78,126,131,162,76,1,154,8,</t>
  </si>
  <si>
    <t>78А,78,</t>
  </si>
  <si>
    <t>с. Самбур</t>
  </si>
  <si>
    <t>ул. Скачки</t>
  </si>
  <si>
    <t>17Е,17Б,35,20,2Б,36А,17Б/1,30,6/1,8,22,4/2,17/2,</t>
  </si>
  <si>
    <t>26,1Б,59,1,24,11,1А,1,11,25,67,</t>
  </si>
  <si>
    <t>56,68,23,67,52,</t>
  </si>
  <si>
    <t>1,11,</t>
  </si>
  <si>
    <t>28,36,23,4,40,43,26,48,</t>
  </si>
  <si>
    <t>24,16,52,</t>
  </si>
  <si>
    <t>ул. Чкалова</t>
  </si>
  <si>
    <t>Скачки</t>
  </si>
  <si>
    <t>с. Хилково</t>
  </si>
  <si>
    <t xml:space="preserve">ул.2-я Советская </t>
  </si>
  <si>
    <t>4,1,</t>
  </si>
  <si>
    <t>ул. Набережная</t>
  </si>
  <si>
    <t>44,29,18,18,45,59,</t>
  </si>
  <si>
    <t>8,8,10,12,11</t>
  </si>
  <si>
    <t>18,22,25</t>
  </si>
  <si>
    <t>41,26,76,</t>
  </si>
  <si>
    <t>67,88,109,140,</t>
  </si>
  <si>
    <t>ул. Восточная</t>
  </si>
  <si>
    <t>14,36,24,</t>
  </si>
  <si>
    <t>ул. Солнечная</t>
  </si>
  <si>
    <t>1,12,32,</t>
  </si>
  <si>
    <t>ул. Южная</t>
  </si>
  <si>
    <t>55,23,5/1,</t>
  </si>
  <si>
    <t>82,55,148,96,</t>
  </si>
  <si>
    <t>32,15,15,71,4,36,34,75,95,147.130,</t>
  </si>
  <si>
    <t>ул. ленина</t>
  </si>
  <si>
    <t>Малышево</t>
  </si>
  <si>
    <t>Больничная</t>
  </si>
  <si>
    <t>7а</t>
  </si>
  <si>
    <t>Восточная</t>
  </si>
  <si>
    <t>Дата проведения ТО</t>
  </si>
  <si>
    <t>Время проведения ТО</t>
  </si>
  <si>
    <t xml:space="preserve">Индивидуальный дом (частный сектор) </t>
  </si>
  <si>
    <t>Многоквартирный жилой дом (МКД)</t>
  </si>
  <si>
    <t>УТВЕРЖДАЮ</t>
  </si>
  <si>
    <t>__________________  В.В. Илькаев</t>
  </si>
  <si>
    <r>
      <t xml:space="preserve">_______________ </t>
    </r>
    <r>
      <rPr>
        <u/>
        <sz val="11"/>
        <color rgb="FF000000"/>
        <rFont val="Calibri"/>
        <family val="2"/>
        <charset val="204"/>
      </rPr>
      <t>В. В. Илькаев</t>
    </r>
  </si>
  <si>
    <t>ул. Спортивная 12б</t>
  </si>
  <si>
    <t>1 А/46,12б/5,12б/23,12б/8.12б/3</t>
  </si>
  <si>
    <t>1А/4,13/5,1А/18,3/54,1А/55,1А/53,3/49,12А/35,1А/2,1А/34,1А/22,1А/5,1А/11,13/19,12б/18,12б/4</t>
  </si>
  <si>
    <t>3/6,3/56,1А/25,3/14,3/81,12б/19,12б/14</t>
  </si>
  <si>
    <t>12А/66,1/33,3/20,3/70,12А/65,5/23,2/16,13/3,1/32,12А/59,3/72,2/45,3/47,2/26,1/31,3/66,13/18,5/18,5/30,2/77,2/2,2/43,2/64,1/29,3/4,12А/42,2/20,12А/74,2/20,12А/42,1/26,1/27,3/73,2/3,5/213/34,13/2,1/2,3/27,2/44,13/13,3/8,13/16,3/36,12б/17</t>
  </si>
  <si>
    <t>,12б/13</t>
  </si>
  <si>
    <t>13/1,12а/55,12а/52,1/25,3/69,12а/53,1а/50,5/22,2/21,1а/21,5/32,13/11,1а/12,1/5,5/31,3/59,1/18,3/16,2/28,1а/56,13/17,2/83,3/41,12а/51,3/82,2/80,1а/413/68б,12б/30,12б/29,12б/21,12б/28,12б/6,12б/11,12б/26,12б/16,12б/25</t>
  </si>
  <si>
    <t>технического обслуживания внутридомового и внутриквартирного газового оборудования жилых домов и квартир на Январь 2024 год по филиалу АО "Газпром газораспределение Саранск" в р.п. Зубова Поляна</t>
  </si>
  <si>
    <t>"___"______________2023 г.</t>
  </si>
  <si>
    <t>В.В. Илькаев</t>
  </si>
  <si>
    <t>технического обслуживания внутридомового и внутриквартирного газового оборудования жилых домов и квартир на февраль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Зубово-Поляна</t>
  </si>
  <si>
    <t>43,66,64</t>
  </si>
  <si>
    <t>__________________В.В. Илькаев</t>
  </si>
  <si>
    <t>11.01,2024</t>
  </si>
  <si>
    <t>22.01.20224</t>
  </si>
  <si>
    <t>"___"______________2023г.</t>
  </si>
  <si>
    <t>09.00-14.30</t>
  </si>
  <si>
    <t>09.00-16.30</t>
  </si>
  <si>
    <t>07,05,2024</t>
  </si>
  <si>
    <t>6,26,5,39а</t>
  </si>
  <si>
    <t>09.00-16.030</t>
  </si>
  <si>
    <t>6,4,19,15,19/1,</t>
  </si>
  <si>
    <t>18,28,58,15А,4,5,11,2,32,89,43,37,7,31,20,65,70,95,1,72,56,54,16,6,64,46,24,39</t>
  </si>
  <si>
    <t>Салазголь</t>
  </si>
  <si>
    <t>Салащгорь</t>
  </si>
  <si>
    <t>21/1,14,</t>
  </si>
  <si>
    <t>1/1,1/40,1/37А,31,1/25,1/36,28,27,</t>
  </si>
  <si>
    <t>8,28,30,</t>
  </si>
  <si>
    <t>7,26,</t>
  </si>
  <si>
    <t>Строительная</t>
  </si>
  <si>
    <t>7,44/1,44/2,</t>
  </si>
  <si>
    <t>56,14,7,11,50,44,25,104,85а,136,130,125,45,92,</t>
  </si>
  <si>
    <t xml:space="preserve">ул. Трудовая </t>
  </si>
  <si>
    <t>15.112024</t>
  </si>
  <si>
    <t>18.122024</t>
  </si>
  <si>
    <t>технического обслуживания внутридомового и внутриквартирного газового оборудования жилых домов и квартир на март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Зубово-Поляна</t>
  </si>
  <si>
    <t>технического обслуживания внутридомового и внутриквартирного газового оборудования жилых домов и квартир на апрель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Зубово-Поляна</t>
  </si>
  <si>
    <t>технического обслуживания внутридомового и внутриквартирного газового оборудования жилых домов и квартир на май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Зубово-Поляна</t>
  </si>
  <si>
    <t>технического обслуживания внутридомового и внутриквартирного газового оборудования жилых домов и квартир на июнь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Зубово-Поляна</t>
  </si>
  <si>
    <t>технического обслуживания внутридомового и внутриквартирного газового оборудования жилых домов и квартир на июль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Зубово-Поляна</t>
  </si>
  <si>
    <t>технического обслуживания внутридомового и внутриквартирного газового оборудования жилых домов и квартир на август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Зубово-Поляна</t>
  </si>
  <si>
    <t>технического обслуживания внутридомового и внутриквартирного газового оборудования жилых домов и квартир на сентябрь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Зубово-Поляна</t>
  </si>
  <si>
    <t>технического обслуживания внутридомового и внутриквартирного газового оборудования жилых домов и квартир на октябрь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Зубово-Поляна</t>
  </si>
  <si>
    <t>технического обслуживания внутридомового и внутриквартирного газового оборудования жилых домов и квартир на ноябрь 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Зубово-Поляна</t>
  </si>
  <si>
    <t>технического обслуживания внутридомового и внутриквартирного газового оборудования жилых домов и квартир на декабрь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р.п. Зубово-Поляна</t>
  </si>
  <si>
    <t>И.о.Главный инженер филиала</t>
  </si>
  <si>
    <t>И.о. Главный инженер филиала</t>
  </si>
  <si>
    <r>
      <t xml:space="preserve">в р.п </t>
    </r>
    <r>
      <rPr>
        <u/>
        <sz val="10"/>
        <color theme="1"/>
        <rFont val="Times New Roman"/>
        <family val="1"/>
        <charset val="204"/>
      </rPr>
      <t>Зубова Поляна</t>
    </r>
  </si>
  <si>
    <t>И.о Главный инженер филиала</t>
  </si>
  <si>
    <t>в р.п .Зубова Поляна</t>
  </si>
  <si>
    <t>в р.п.Зубова Поляна</t>
  </si>
  <si>
    <t xml:space="preserve">в р.п.Зубова Поляна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</si>
</sst>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b/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0" xfId="1"/>
    <xf numFmtId="0" fontId="14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8" fillId="0" borderId="0" xfId="2"/>
    <xf numFmtId="0" fontId="16" fillId="3" borderId="2" xfId="2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 wrapText="1"/>
    </xf>
    <xf numFmtId="0" fontId="8" fillId="3" borderId="0" xfId="2" applyFill="1"/>
    <xf numFmtId="0" fontId="14" fillId="0" borderId="2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7" fillId="0" borderId="0" xfId="3"/>
    <xf numFmtId="0" fontId="14" fillId="3" borderId="2" xfId="3" applyFont="1" applyFill="1" applyBorder="1" applyAlignment="1">
      <alignment horizontal="center" vertical="center" wrapText="1"/>
    </xf>
    <xf numFmtId="0" fontId="7" fillId="3" borderId="0" xfId="3" applyFill="1"/>
    <xf numFmtId="0" fontId="14" fillId="3" borderId="3" xfId="3" applyFont="1" applyFill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0" fontId="14" fillId="0" borderId="0" xfId="4" applyFont="1" applyAlignment="1">
      <alignment horizontal="center" vertical="center" wrapText="1"/>
    </xf>
    <xf numFmtId="0" fontId="6" fillId="0" borderId="0" xfId="4"/>
    <xf numFmtId="0" fontId="14" fillId="3" borderId="2" xfId="4" applyFont="1" applyFill="1" applyBorder="1" applyAlignment="1">
      <alignment horizontal="center" vertical="center" wrapText="1"/>
    </xf>
    <xf numFmtId="0" fontId="6" fillId="3" borderId="0" xfId="4" applyFill="1"/>
    <xf numFmtId="0" fontId="14" fillId="0" borderId="2" xfId="4" applyFont="1" applyBorder="1" applyAlignment="1">
      <alignment horizontal="center" vertical="center" wrapText="1"/>
    </xf>
    <xf numFmtId="0" fontId="14" fillId="3" borderId="3" xfId="4" applyFont="1" applyFill="1" applyBorder="1" applyAlignment="1">
      <alignment horizontal="center" vertical="center" wrapText="1"/>
    </xf>
    <xf numFmtId="0" fontId="16" fillId="0" borderId="0" xfId="4" applyFont="1" applyAlignment="1">
      <alignment horizontal="center" vertical="center" wrapText="1"/>
    </xf>
    <xf numFmtId="0" fontId="15" fillId="0" borderId="0" xfId="8" applyFont="1" applyAlignment="1">
      <alignment horizontal="center" vertical="center" wrapText="1"/>
    </xf>
    <xf numFmtId="0" fontId="2" fillId="0" borderId="0" xfId="8"/>
    <xf numFmtId="0" fontId="16" fillId="2" borderId="2" xfId="8" applyFont="1" applyFill="1" applyBorder="1" applyAlignment="1">
      <alignment horizontal="center" vertical="center" wrapText="1"/>
    </xf>
    <xf numFmtId="0" fontId="14" fillId="2" borderId="2" xfId="8" applyFont="1" applyFill="1" applyBorder="1" applyAlignment="1">
      <alignment horizontal="center" vertical="center" wrapText="1"/>
    </xf>
    <xf numFmtId="0" fontId="2" fillId="2" borderId="0" xfId="8" applyFill="1"/>
    <xf numFmtId="0" fontId="16" fillId="0" borderId="2" xfId="8" applyFont="1" applyBorder="1" applyAlignment="1">
      <alignment horizontal="center" vertical="center" wrapText="1"/>
    </xf>
    <xf numFmtId="0" fontId="14" fillId="0" borderId="2" xfId="8" applyFont="1" applyBorder="1" applyAlignment="1">
      <alignment horizontal="center" vertical="center" wrapText="1"/>
    </xf>
    <xf numFmtId="0" fontId="22" fillId="0" borderId="0" xfId="8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2" borderId="2" xfId="8" applyFont="1" applyFill="1" applyBorder="1" applyAlignment="1">
      <alignment horizontal="center" vertical="center" wrapText="1"/>
    </xf>
    <xf numFmtId="0" fontId="17" fillId="0" borderId="2" xfId="8" applyFont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23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4" fillId="0" borderId="0" xfId="9" applyFont="1" applyAlignment="1">
      <alignment horizontal="center" vertical="center" wrapText="1"/>
    </xf>
    <xf numFmtId="0" fontId="1" fillId="0" borderId="0" xfId="9"/>
    <xf numFmtId="0" fontId="14" fillId="3" borderId="0" xfId="9" applyFont="1" applyFill="1" applyAlignment="1">
      <alignment horizontal="center" vertical="center" wrapText="1"/>
    </xf>
    <xf numFmtId="0" fontId="1" fillId="3" borderId="0" xfId="9" applyFill="1"/>
    <xf numFmtId="0" fontId="14" fillId="3" borderId="2" xfId="9" applyFont="1" applyFill="1" applyBorder="1" applyAlignment="1">
      <alignment horizontal="center" vertical="center" wrapText="1"/>
    </xf>
    <xf numFmtId="0" fontId="14" fillId="3" borderId="3" xfId="9" applyFont="1" applyFill="1" applyBorder="1" applyAlignment="1">
      <alignment horizontal="center" vertical="center" wrapText="1"/>
    </xf>
    <xf numFmtId="0" fontId="14" fillId="0" borderId="2" xfId="9" applyFont="1" applyBorder="1" applyAlignment="1">
      <alignment horizontal="center" vertical="center" wrapText="1"/>
    </xf>
    <xf numFmtId="0" fontId="16" fillId="0" borderId="0" xfId="9" applyFont="1" applyAlignment="1">
      <alignment horizontal="center" vertical="center" wrapText="1"/>
    </xf>
    <xf numFmtId="0" fontId="14" fillId="0" borderId="0" xfId="10" applyFont="1" applyAlignment="1">
      <alignment horizontal="center" vertical="center" wrapText="1"/>
    </xf>
    <xf numFmtId="0" fontId="1" fillId="0" borderId="0" xfId="10"/>
    <xf numFmtId="0" fontId="14" fillId="3" borderId="0" xfId="10" applyFont="1" applyFill="1" applyAlignment="1">
      <alignment horizontal="center" vertical="center" wrapText="1"/>
    </xf>
    <xf numFmtId="0" fontId="1" fillId="3" borderId="0" xfId="10" applyFill="1"/>
    <xf numFmtId="0" fontId="14" fillId="3" borderId="2" xfId="10" applyFont="1" applyFill="1" applyBorder="1" applyAlignment="1">
      <alignment horizontal="center" vertical="center" wrapText="1"/>
    </xf>
    <xf numFmtId="0" fontId="14" fillId="3" borderId="3" xfId="10" applyFont="1" applyFill="1" applyBorder="1" applyAlignment="1">
      <alignment horizontal="center" vertical="center" wrapText="1"/>
    </xf>
    <xf numFmtId="0" fontId="14" fillId="0" borderId="2" xfId="10" applyFont="1" applyBorder="1" applyAlignment="1">
      <alignment horizontal="center" vertical="center" wrapText="1"/>
    </xf>
    <xf numFmtId="0" fontId="16" fillId="0" borderId="0" xfId="10" applyFont="1" applyAlignment="1">
      <alignment horizontal="center" vertical="center" wrapText="1"/>
    </xf>
    <xf numFmtId="0" fontId="14" fillId="0" borderId="0" xfId="11" applyFont="1" applyAlignment="1">
      <alignment horizontal="center" vertical="center" wrapText="1"/>
    </xf>
    <xf numFmtId="0" fontId="1" fillId="0" borderId="0" xfId="11"/>
    <xf numFmtId="0" fontId="14" fillId="3" borderId="0" xfId="11" applyFont="1" applyFill="1" applyAlignment="1">
      <alignment horizontal="center" vertical="center" wrapText="1"/>
    </xf>
    <xf numFmtId="0" fontId="1" fillId="3" borderId="0" xfId="11" applyFill="1"/>
    <xf numFmtId="0" fontId="14" fillId="3" borderId="2" xfId="11" applyFont="1" applyFill="1" applyBorder="1" applyAlignment="1">
      <alignment horizontal="center" vertical="center" wrapText="1"/>
    </xf>
    <xf numFmtId="0" fontId="14" fillId="3" borderId="3" xfId="11" applyFont="1" applyFill="1" applyBorder="1" applyAlignment="1">
      <alignment horizontal="center" vertical="center" wrapText="1"/>
    </xf>
    <xf numFmtId="0" fontId="14" fillId="0" borderId="2" xfId="11" applyFont="1" applyBorder="1" applyAlignment="1">
      <alignment horizontal="center" vertical="center" wrapText="1"/>
    </xf>
    <xf numFmtId="0" fontId="16" fillId="0" borderId="0" xfId="11" applyFont="1" applyAlignment="1">
      <alignment horizontal="center" vertical="center" wrapText="1"/>
    </xf>
    <xf numFmtId="0" fontId="26" fillId="3" borderId="0" xfId="9" applyFont="1" applyFill="1"/>
    <xf numFmtId="0" fontId="27" fillId="0" borderId="0" xfId="0" applyFont="1"/>
    <xf numFmtId="0" fontId="26" fillId="0" borderId="0" xfId="8" applyFont="1"/>
    <xf numFmtId="0" fontId="17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0" borderId="0" xfId="8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5" fillId="0" borderId="0" xfId="8" applyFont="1" applyAlignment="1">
      <alignment horizontal="center" vertical="center"/>
    </xf>
    <xf numFmtId="0" fontId="14" fillId="2" borderId="2" xfId="4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4" fillId="3" borderId="2" xfId="2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top" wrapText="1"/>
    </xf>
    <xf numFmtId="14" fontId="14" fillId="3" borderId="2" xfId="3" applyNumberFormat="1" applyFont="1" applyFill="1" applyBorder="1" applyAlignment="1">
      <alignment horizontal="center" vertical="center" wrapText="1"/>
    </xf>
    <xf numFmtId="14" fontId="14" fillId="0" borderId="2" xfId="3" applyNumberFormat="1" applyFont="1" applyBorder="1" applyAlignment="1">
      <alignment horizontal="center" vertical="center" wrapText="1"/>
    </xf>
    <xf numFmtId="14" fontId="17" fillId="2" borderId="2" xfId="8" applyNumberFormat="1" applyFont="1" applyFill="1" applyBorder="1" applyAlignment="1">
      <alignment horizontal="center" vertical="center" wrapText="1"/>
    </xf>
    <xf numFmtId="14" fontId="14" fillId="3" borderId="2" xfId="4" applyNumberFormat="1" applyFont="1" applyFill="1" applyBorder="1" applyAlignment="1">
      <alignment horizontal="center" vertical="center" wrapText="1"/>
    </xf>
    <xf numFmtId="14" fontId="14" fillId="0" borderId="2" xfId="4" applyNumberFormat="1" applyFont="1" applyBorder="1" applyAlignment="1">
      <alignment horizontal="center" vertical="center" wrapText="1"/>
    </xf>
    <xf numFmtId="14" fontId="14" fillId="0" borderId="2" xfId="1" applyNumberFormat="1" applyFont="1" applyBorder="1" applyAlignment="1">
      <alignment horizontal="center" vertical="center" wrapText="1"/>
    </xf>
    <xf numFmtId="14" fontId="17" fillId="3" borderId="2" xfId="2" applyNumberFormat="1" applyFont="1" applyFill="1" applyBorder="1" applyAlignment="1">
      <alignment horizontal="center" vertical="center" wrapText="1"/>
    </xf>
    <xf numFmtId="14" fontId="14" fillId="2" borderId="2" xfId="0" applyNumberFormat="1" applyFont="1" applyFill="1" applyBorder="1" applyAlignment="1">
      <alignment horizontal="center" vertical="center" wrapText="1"/>
    </xf>
    <xf numFmtId="14" fontId="25" fillId="2" borderId="2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14" fontId="14" fillId="3" borderId="2" xfId="9" applyNumberFormat="1" applyFont="1" applyFill="1" applyBorder="1" applyAlignment="1">
      <alignment horizontal="center" vertical="center" wrapText="1"/>
    </xf>
    <xf numFmtId="14" fontId="14" fillId="0" borderId="2" xfId="9" applyNumberFormat="1" applyFont="1" applyBorder="1" applyAlignment="1">
      <alignment horizontal="center" vertical="center" wrapText="1"/>
    </xf>
    <xf numFmtId="14" fontId="14" fillId="3" borderId="2" xfId="10" applyNumberFormat="1" applyFont="1" applyFill="1" applyBorder="1" applyAlignment="1">
      <alignment horizontal="center" vertical="center" wrapText="1"/>
    </xf>
    <xf numFmtId="14" fontId="14" fillId="0" borderId="2" xfId="11" applyNumberFormat="1" applyFont="1" applyBorder="1" applyAlignment="1">
      <alignment horizontal="center" vertical="center" wrapText="1"/>
    </xf>
    <xf numFmtId="14" fontId="14" fillId="3" borderId="2" xfId="11" applyNumberFormat="1" applyFont="1" applyFill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0" fillId="0" borderId="9" xfId="8" applyFont="1" applyBorder="1" applyAlignment="1">
      <alignment horizontal="center" vertical="center" wrapText="1"/>
    </xf>
    <xf numFmtId="0" fontId="21" fillId="0" borderId="8" xfId="8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19" fillId="0" borderId="5" xfId="3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6 2" xfId="9"/>
    <cellStyle name="Обычный 7" xfId="6"/>
    <cellStyle name="Обычный 7 2" xfId="10"/>
    <cellStyle name="Обычный 8" xfId="7"/>
    <cellStyle name="Обычный 8 2" xfId="11"/>
    <cellStyle name="Обычный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A61" workbookViewId="0">
      <selection activeCell="G72" sqref="G72:G83"/>
    </sheetView>
  </sheetViews>
  <sheetFormatPr defaultRowHeight="15" x14ac:dyDescent="0.25"/>
  <cols>
    <col min="1" max="1" width="3.85546875" style="44" customWidth="1"/>
    <col min="2" max="3" width="22.42578125" style="37" customWidth="1"/>
    <col min="4" max="4" width="62.5703125" style="37" customWidth="1"/>
    <col min="5" max="5" width="11.7109375" style="16" customWidth="1"/>
    <col min="6" max="6" width="14" style="37" customWidth="1"/>
    <col min="7" max="10" width="9.28515625" style="37" customWidth="1"/>
    <col min="11" max="11" width="10.42578125" style="37" customWidth="1"/>
    <col min="12" max="12" width="9.28515625" style="37" customWidth="1"/>
    <col min="13" max="225" width="8.85546875" style="38"/>
    <col min="226" max="226" width="3.85546875" style="38" customWidth="1"/>
    <col min="227" max="228" width="22.42578125" style="38" customWidth="1"/>
    <col min="229" max="231" width="9.28515625" style="38" customWidth="1"/>
    <col min="232" max="232" width="68.42578125" style="38" customWidth="1"/>
    <col min="233" max="243" width="9.140625" style="38" customWidth="1"/>
    <col min="244" max="481" width="8.85546875" style="38"/>
    <col min="482" max="482" width="3.85546875" style="38" customWidth="1"/>
    <col min="483" max="484" width="22.42578125" style="38" customWidth="1"/>
    <col min="485" max="487" width="9.28515625" style="38" customWidth="1"/>
    <col min="488" max="488" width="68.42578125" style="38" customWidth="1"/>
    <col min="489" max="499" width="9.140625" style="38" customWidth="1"/>
    <col min="500" max="737" width="8.85546875" style="38"/>
    <col min="738" max="738" width="3.85546875" style="38" customWidth="1"/>
    <col min="739" max="740" width="22.42578125" style="38" customWidth="1"/>
    <col min="741" max="743" width="9.28515625" style="38" customWidth="1"/>
    <col min="744" max="744" width="68.42578125" style="38" customWidth="1"/>
    <col min="745" max="755" width="9.140625" style="38" customWidth="1"/>
    <col min="756" max="993" width="8.85546875" style="38"/>
    <col min="994" max="994" width="3.85546875" style="38" customWidth="1"/>
    <col min="995" max="996" width="22.42578125" style="38" customWidth="1"/>
    <col min="997" max="999" width="9.28515625" style="38" customWidth="1"/>
    <col min="1000" max="1000" width="68.42578125" style="38" customWidth="1"/>
    <col min="1001" max="1011" width="9.140625" style="38" customWidth="1"/>
    <col min="1012" max="1249" width="8.85546875" style="38"/>
    <col min="1250" max="1250" width="3.85546875" style="38" customWidth="1"/>
    <col min="1251" max="1252" width="22.42578125" style="38" customWidth="1"/>
    <col min="1253" max="1255" width="9.28515625" style="38" customWidth="1"/>
    <col min="1256" max="1256" width="68.42578125" style="38" customWidth="1"/>
    <col min="1257" max="1267" width="9.140625" style="38" customWidth="1"/>
    <col min="1268" max="1505" width="8.85546875" style="38"/>
    <col min="1506" max="1506" width="3.85546875" style="38" customWidth="1"/>
    <col min="1507" max="1508" width="22.42578125" style="38" customWidth="1"/>
    <col min="1509" max="1511" width="9.28515625" style="38" customWidth="1"/>
    <col min="1512" max="1512" width="68.42578125" style="38" customWidth="1"/>
    <col min="1513" max="1523" width="9.140625" style="38" customWidth="1"/>
    <col min="1524" max="1761" width="8.85546875" style="38"/>
    <col min="1762" max="1762" width="3.85546875" style="38" customWidth="1"/>
    <col min="1763" max="1764" width="22.42578125" style="38" customWidth="1"/>
    <col min="1765" max="1767" width="9.28515625" style="38" customWidth="1"/>
    <col min="1768" max="1768" width="68.42578125" style="38" customWidth="1"/>
    <col min="1769" max="1779" width="9.140625" style="38" customWidth="1"/>
    <col min="1780" max="2017" width="8.85546875" style="38"/>
    <col min="2018" max="2018" width="3.85546875" style="38" customWidth="1"/>
    <col min="2019" max="2020" width="22.42578125" style="38" customWidth="1"/>
    <col min="2021" max="2023" width="9.28515625" style="38" customWidth="1"/>
    <col min="2024" max="2024" width="68.42578125" style="38" customWidth="1"/>
    <col min="2025" max="2035" width="9.140625" style="38" customWidth="1"/>
    <col min="2036" max="2273" width="8.85546875" style="38"/>
    <col min="2274" max="2274" width="3.85546875" style="38" customWidth="1"/>
    <col min="2275" max="2276" width="22.42578125" style="38" customWidth="1"/>
    <col min="2277" max="2279" width="9.28515625" style="38" customWidth="1"/>
    <col min="2280" max="2280" width="68.42578125" style="38" customWidth="1"/>
    <col min="2281" max="2291" width="9.140625" style="38" customWidth="1"/>
    <col min="2292" max="2529" width="8.85546875" style="38"/>
    <col min="2530" max="2530" width="3.85546875" style="38" customWidth="1"/>
    <col min="2531" max="2532" width="22.42578125" style="38" customWidth="1"/>
    <col min="2533" max="2535" width="9.28515625" style="38" customWidth="1"/>
    <col min="2536" max="2536" width="68.42578125" style="38" customWidth="1"/>
    <col min="2537" max="2547" width="9.140625" style="38" customWidth="1"/>
    <col min="2548" max="2785" width="8.85546875" style="38"/>
    <col min="2786" max="2786" width="3.85546875" style="38" customWidth="1"/>
    <col min="2787" max="2788" width="22.42578125" style="38" customWidth="1"/>
    <col min="2789" max="2791" width="9.28515625" style="38" customWidth="1"/>
    <col min="2792" max="2792" width="68.42578125" style="38" customWidth="1"/>
    <col min="2793" max="2803" width="9.140625" style="38" customWidth="1"/>
    <col min="2804" max="3041" width="8.85546875" style="38"/>
    <col min="3042" max="3042" width="3.85546875" style="38" customWidth="1"/>
    <col min="3043" max="3044" width="22.42578125" style="38" customWidth="1"/>
    <col min="3045" max="3047" width="9.28515625" style="38" customWidth="1"/>
    <col min="3048" max="3048" width="68.42578125" style="38" customWidth="1"/>
    <col min="3049" max="3059" width="9.140625" style="38" customWidth="1"/>
    <col min="3060" max="3297" width="8.85546875" style="38"/>
    <col min="3298" max="3298" width="3.85546875" style="38" customWidth="1"/>
    <col min="3299" max="3300" width="22.42578125" style="38" customWidth="1"/>
    <col min="3301" max="3303" width="9.28515625" style="38" customWidth="1"/>
    <col min="3304" max="3304" width="68.42578125" style="38" customWidth="1"/>
    <col min="3305" max="3315" width="9.140625" style="38" customWidth="1"/>
    <col min="3316" max="3553" width="8.85546875" style="38"/>
    <col min="3554" max="3554" width="3.85546875" style="38" customWidth="1"/>
    <col min="3555" max="3556" width="22.42578125" style="38" customWidth="1"/>
    <col min="3557" max="3559" width="9.28515625" style="38" customWidth="1"/>
    <col min="3560" max="3560" width="68.42578125" style="38" customWidth="1"/>
    <col min="3561" max="3571" width="9.140625" style="38" customWidth="1"/>
    <col min="3572" max="3809" width="8.85546875" style="38"/>
    <col min="3810" max="3810" width="3.85546875" style="38" customWidth="1"/>
    <col min="3811" max="3812" width="22.42578125" style="38" customWidth="1"/>
    <col min="3813" max="3815" width="9.28515625" style="38" customWidth="1"/>
    <col min="3816" max="3816" width="68.42578125" style="38" customWidth="1"/>
    <col min="3817" max="3827" width="9.140625" style="38" customWidth="1"/>
    <col min="3828" max="4065" width="8.85546875" style="38"/>
    <col min="4066" max="4066" width="3.85546875" style="38" customWidth="1"/>
    <col min="4067" max="4068" width="22.42578125" style="38" customWidth="1"/>
    <col min="4069" max="4071" width="9.28515625" style="38" customWidth="1"/>
    <col min="4072" max="4072" width="68.42578125" style="38" customWidth="1"/>
    <col min="4073" max="4083" width="9.140625" style="38" customWidth="1"/>
    <col min="4084" max="4321" width="8.85546875" style="38"/>
    <col min="4322" max="4322" width="3.85546875" style="38" customWidth="1"/>
    <col min="4323" max="4324" width="22.42578125" style="38" customWidth="1"/>
    <col min="4325" max="4327" width="9.28515625" style="38" customWidth="1"/>
    <col min="4328" max="4328" width="68.42578125" style="38" customWidth="1"/>
    <col min="4329" max="4339" width="9.140625" style="38" customWidth="1"/>
    <col min="4340" max="4577" width="8.85546875" style="38"/>
    <col min="4578" max="4578" width="3.85546875" style="38" customWidth="1"/>
    <col min="4579" max="4580" width="22.42578125" style="38" customWidth="1"/>
    <col min="4581" max="4583" width="9.28515625" style="38" customWidth="1"/>
    <col min="4584" max="4584" width="68.42578125" style="38" customWidth="1"/>
    <col min="4585" max="4595" width="9.140625" style="38" customWidth="1"/>
    <col min="4596" max="4833" width="8.85546875" style="38"/>
    <col min="4834" max="4834" width="3.85546875" style="38" customWidth="1"/>
    <col min="4835" max="4836" width="22.42578125" style="38" customWidth="1"/>
    <col min="4837" max="4839" width="9.28515625" style="38" customWidth="1"/>
    <col min="4840" max="4840" width="68.42578125" style="38" customWidth="1"/>
    <col min="4841" max="4851" width="9.140625" style="38" customWidth="1"/>
    <col min="4852" max="5089" width="8.85546875" style="38"/>
    <col min="5090" max="5090" width="3.85546875" style="38" customWidth="1"/>
    <col min="5091" max="5092" width="22.42578125" style="38" customWidth="1"/>
    <col min="5093" max="5095" width="9.28515625" style="38" customWidth="1"/>
    <col min="5096" max="5096" width="68.42578125" style="38" customWidth="1"/>
    <col min="5097" max="5107" width="9.140625" style="38" customWidth="1"/>
    <col min="5108" max="5345" width="8.85546875" style="38"/>
    <col min="5346" max="5346" width="3.85546875" style="38" customWidth="1"/>
    <col min="5347" max="5348" width="22.42578125" style="38" customWidth="1"/>
    <col min="5349" max="5351" width="9.28515625" style="38" customWidth="1"/>
    <col min="5352" max="5352" width="68.42578125" style="38" customWidth="1"/>
    <col min="5353" max="5363" width="9.140625" style="38" customWidth="1"/>
    <col min="5364" max="5601" width="8.85546875" style="38"/>
    <col min="5602" max="5602" width="3.85546875" style="38" customWidth="1"/>
    <col min="5603" max="5604" width="22.42578125" style="38" customWidth="1"/>
    <col min="5605" max="5607" width="9.28515625" style="38" customWidth="1"/>
    <col min="5608" max="5608" width="68.42578125" style="38" customWidth="1"/>
    <col min="5609" max="5619" width="9.140625" style="38" customWidth="1"/>
    <col min="5620" max="5857" width="8.85546875" style="38"/>
    <col min="5858" max="5858" width="3.85546875" style="38" customWidth="1"/>
    <col min="5859" max="5860" width="22.42578125" style="38" customWidth="1"/>
    <col min="5861" max="5863" width="9.28515625" style="38" customWidth="1"/>
    <col min="5864" max="5864" width="68.42578125" style="38" customWidth="1"/>
    <col min="5865" max="5875" width="9.140625" style="38" customWidth="1"/>
    <col min="5876" max="6113" width="8.85546875" style="38"/>
    <col min="6114" max="6114" width="3.85546875" style="38" customWidth="1"/>
    <col min="6115" max="6116" width="22.42578125" style="38" customWidth="1"/>
    <col min="6117" max="6119" width="9.28515625" style="38" customWidth="1"/>
    <col min="6120" max="6120" width="68.42578125" style="38" customWidth="1"/>
    <col min="6121" max="6131" width="9.140625" style="38" customWidth="1"/>
    <col min="6132" max="6369" width="8.85546875" style="38"/>
    <col min="6370" max="6370" width="3.85546875" style="38" customWidth="1"/>
    <col min="6371" max="6372" width="22.42578125" style="38" customWidth="1"/>
    <col min="6373" max="6375" width="9.28515625" style="38" customWidth="1"/>
    <col min="6376" max="6376" width="68.42578125" style="38" customWidth="1"/>
    <col min="6377" max="6387" width="9.140625" style="38" customWidth="1"/>
    <col min="6388" max="6625" width="8.85546875" style="38"/>
    <col min="6626" max="6626" width="3.85546875" style="38" customWidth="1"/>
    <col min="6627" max="6628" width="22.42578125" style="38" customWidth="1"/>
    <col min="6629" max="6631" width="9.28515625" style="38" customWidth="1"/>
    <col min="6632" max="6632" width="68.42578125" style="38" customWidth="1"/>
    <col min="6633" max="6643" width="9.140625" style="38" customWidth="1"/>
    <col min="6644" max="6881" width="8.85546875" style="38"/>
    <col min="6882" max="6882" width="3.85546875" style="38" customWidth="1"/>
    <col min="6883" max="6884" width="22.42578125" style="38" customWidth="1"/>
    <col min="6885" max="6887" width="9.28515625" style="38" customWidth="1"/>
    <col min="6888" max="6888" width="68.42578125" style="38" customWidth="1"/>
    <col min="6889" max="6899" width="9.140625" style="38" customWidth="1"/>
    <col min="6900" max="7137" width="8.85546875" style="38"/>
    <col min="7138" max="7138" width="3.85546875" style="38" customWidth="1"/>
    <col min="7139" max="7140" width="22.42578125" style="38" customWidth="1"/>
    <col min="7141" max="7143" width="9.28515625" style="38" customWidth="1"/>
    <col min="7144" max="7144" width="68.42578125" style="38" customWidth="1"/>
    <col min="7145" max="7155" width="9.140625" style="38" customWidth="1"/>
    <col min="7156" max="7393" width="8.85546875" style="38"/>
    <col min="7394" max="7394" width="3.85546875" style="38" customWidth="1"/>
    <col min="7395" max="7396" width="22.42578125" style="38" customWidth="1"/>
    <col min="7397" max="7399" width="9.28515625" style="38" customWidth="1"/>
    <col min="7400" max="7400" width="68.42578125" style="38" customWidth="1"/>
    <col min="7401" max="7411" width="9.140625" style="38" customWidth="1"/>
    <col min="7412" max="7649" width="8.85546875" style="38"/>
    <col min="7650" max="7650" width="3.85546875" style="38" customWidth="1"/>
    <col min="7651" max="7652" width="22.42578125" style="38" customWidth="1"/>
    <col min="7653" max="7655" width="9.28515625" style="38" customWidth="1"/>
    <col min="7656" max="7656" width="68.42578125" style="38" customWidth="1"/>
    <col min="7657" max="7667" width="9.140625" style="38" customWidth="1"/>
    <col min="7668" max="7905" width="8.85546875" style="38"/>
    <col min="7906" max="7906" width="3.85546875" style="38" customWidth="1"/>
    <col min="7907" max="7908" width="22.42578125" style="38" customWidth="1"/>
    <col min="7909" max="7911" width="9.28515625" style="38" customWidth="1"/>
    <col min="7912" max="7912" width="68.42578125" style="38" customWidth="1"/>
    <col min="7913" max="7923" width="9.140625" style="38" customWidth="1"/>
    <col min="7924" max="8161" width="8.85546875" style="38"/>
    <col min="8162" max="8162" width="3.85546875" style="38" customWidth="1"/>
    <col min="8163" max="8164" width="22.42578125" style="38" customWidth="1"/>
    <col min="8165" max="8167" width="9.28515625" style="38" customWidth="1"/>
    <col min="8168" max="8168" width="68.42578125" style="38" customWidth="1"/>
    <col min="8169" max="8179" width="9.140625" style="38" customWidth="1"/>
    <col min="8180" max="8417" width="8.85546875" style="38"/>
    <col min="8418" max="8418" width="3.85546875" style="38" customWidth="1"/>
    <col min="8419" max="8420" width="22.42578125" style="38" customWidth="1"/>
    <col min="8421" max="8423" width="9.28515625" style="38" customWidth="1"/>
    <col min="8424" max="8424" width="68.42578125" style="38" customWidth="1"/>
    <col min="8425" max="8435" width="9.140625" style="38" customWidth="1"/>
    <col min="8436" max="8673" width="8.85546875" style="38"/>
    <col min="8674" max="8674" width="3.85546875" style="38" customWidth="1"/>
    <col min="8675" max="8676" width="22.42578125" style="38" customWidth="1"/>
    <col min="8677" max="8679" width="9.28515625" style="38" customWidth="1"/>
    <col min="8680" max="8680" width="68.42578125" style="38" customWidth="1"/>
    <col min="8681" max="8691" width="9.140625" style="38" customWidth="1"/>
    <col min="8692" max="8929" width="8.85546875" style="38"/>
    <col min="8930" max="8930" width="3.85546875" style="38" customWidth="1"/>
    <col min="8931" max="8932" width="22.42578125" style="38" customWidth="1"/>
    <col min="8933" max="8935" width="9.28515625" style="38" customWidth="1"/>
    <col min="8936" max="8936" width="68.42578125" style="38" customWidth="1"/>
    <col min="8937" max="8947" width="9.140625" style="38" customWidth="1"/>
    <col min="8948" max="9185" width="8.85546875" style="38"/>
    <col min="9186" max="9186" width="3.85546875" style="38" customWidth="1"/>
    <col min="9187" max="9188" width="22.42578125" style="38" customWidth="1"/>
    <col min="9189" max="9191" width="9.28515625" style="38" customWidth="1"/>
    <col min="9192" max="9192" width="68.42578125" style="38" customWidth="1"/>
    <col min="9193" max="9203" width="9.140625" style="38" customWidth="1"/>
    <col min="9204" max="9441" width="8.85546875" style="38"/>
    <col min="9442" max="9442" width="3.85546875" style="38" customWidth="1"/>
    <col min="9443" max="9444" width="22.42578125" style="38" customWidth="1"/>
    <col min="9445" max="9447" width="9.28515625" style="38" customWidth="1"/>
    <col min="9448" max="9448" width="68.42578125" style="38" customWidth="1"/>
    <col min="9449" max="9459" width="9.140625" style="38" customWidth="1"/>
    <col min="9460" max="9697" width="8.85546875" style="38"/>
    <col min="9698" max="9698" width="3.85546875" style="38" customWidth="1"/>
    <col min="9699" max="9700" width="22.42578125" style="38" customWidth="1"/>
    <col min="9701" max="9703" width="9.28515625" style="38" customWidth="1"/>
    <col min="9704" max="9704" width="68.42578125" style="38" customWidth="1"/>
    <col min="9705" max="9715" width="9.140625" style="38" customWidth="1"/>
    <col min="9716" max="9953" width="8.85546875" style="38"/>
    <col min="9954" max="9954" width="3.85546875" style="38" customWidth="1"/>
    <col min="9955" max="9956" width="22.42578125" style="38" customWidth="1"/>
    <col min="9957" max="9959" width="9.28515625" style="38" customWidth="1"/>
    <col min="9960" max="9960" width="68.42578125" style="38" customWidth="1"/>
    <col min="9961" max="9971" width="9.140625" style="38" customWidth="1"/>
    <col min="9972" max="10209" width="8.85546875" style="38"/>
    <col min="10210" max="10210" width="3.85546875" style="38" customWidth="1"/>
    <col min="10211" max="10212" width="22.42578125" style="38" customWidth="1"/>
    <col min="10213" max="10215" width="9.28515625" style="38" customWidth="1"/>
    <col min="10216" max="10216" width="68.42578125" style="38" customWidth="1"/>
    <col min="10217" max="10227" width="9.140625" style="38" customWidth="1"/>
    <col min="10228" max="10465" width="8.85546875" style="38"/>
    <col min="10466" max="10466" width="3.85546875" style="38" customWidth="1"/>
    <col min="10467" max="10468" width="22.42578125" style="38" customWidth="1"/>
    <col min="10469" max="10471" width="9.28515625" style="38" customWidth="1"/>
    <col min="10472" max="10472" width="68.42578125" style="38" customWidth="1"/>
    <col min="10473" max="10483" width="9.140625" style="38" customWidth="1"/>
    <col min="10484" max="10721" width="8.85546875" style="38"/>
    <col min="10722" max="10722" width="3.85546875" style="38" customWidth="1"/>
    <col min="10723" max="10724" width="22.42578125" style="38" customWidth="1"/>
    <col min="10725" max="10727" width="9.28515625" style="38" customWidth="1"/>
    <col min="10728" max="10728" width="68.42578125" style="38" customWidth="1"/>
    <col min="10729" max="10739" width="9.140625" style="38" customWidth="1"/>
    <col min="10740" max="10977" width="8.85546875" style="38"/>
    <col min="10978" max="10978" width="3.85546875" style="38" customWidth="1"/>
    <col min="10979" max="10980" width="22.42578125" style="38" customWidth="1"/>
    <col min="10981" max="10983" width="9.28515625" style="38" customWidth="1"/>
    <col min="10984" max="10984" width="68.42578125" style="38" customWidth="1"/>
    <col min="10985" max="10995" width="9.140625" style="38" customWidth="1"/>
    <col min="10996" max="11233" width="8.85546875" style="38"/>
    <col min="11234" max="11234" width="3.85546875" style="38" customWidth="1"/>
    <col min="11235" max="11236" width="22.42578125" style="38" customWidth="1"/>
    <col min="11237" max="11239" width="9.28515625" style="38" customWidth="1"/>
    <col min="11240" max="11240" width="68.42578125" style="38" customWidth="1"/>
    <col min="11241" max="11251" width="9.140625" style="38" customWidth="1"/>
    <col min="11252" max="11489" width="8.85546875" style="38"/>
    <col min="11490" max="11490" width="3.85546875" style="38" customWidth="1"/>
    <col min="11491" max="11492" width="22.42578125" style="38" customWidth="1"/>
    <col min="11493" max="11495" width="9.28515625" style="38" customWidth="1"/>
    <col min="11496" max="11496" width="68.42578125" style="38" customWidth="1"/>
    <col min="11497" max="11507" width="9.140625" style="38" customWidth="1"/>
    <col min="11508" max="11745" width="8.85546875" style="38"/>
    <col min="11746" max="11746" width="3.85546875" style="38" customWidth="1"/>
    <col min="11747" max="11748" width="22.42578125" style="38" customWidth="1"/>
    <col min="11749" max="11751" width="9.28515625" style="38" customWidth="1"/>
    <col min="11752" max="11752" width="68.42578125" style="38" customWidth="1"/>
    <col min="11753" max="11763" width="9.140625" style="38" customWidth="1"/>
    <col min="11764" max="12001" width="8.85546875" style="38"/>
    <col min="12002" max="12002" width="3.85546875" style="38" customWidth="1"/>
    <col min="12003" max="12004" width="22.42578125" style="38" customWidth="1"/>
    <col min="12005" max="12007" width="9.28515625" style="38" customWidth="1"/>
    <col min="12008" max="12008" width="68.42578125" style="38" customWidth="1"/>
    <col min="12009" max="12019" width="9.140625" style="38" customWidth="1"/>
    <col min="12020" max="12257" width="8.85546875" style="38"/>
    <col min="12258" max="12258" width="3.85546875" style="38" customWidth="1"/>
    <col min="12259" max="12260" width="22.42578125" style="38" customWidth="1"/>
    <col min="12261" max="12263" width="9.28515625" style="38" customWidth="1"/>
    <col min="12264" max="12264" width="68.42578125" style="38" customWidth="1"/>
    <col min="12265" max="12275" width="9.140625" style="38" customWidth="1"/>
    <col min="12276" max="12513" width="8.85546875" style="38"/>
    <col min="12514" max="12514" width="3.85546875" style="38" customWidth="1"/>
    <col min="12515" max="12516" width="22.42578125" style="38" customWidth="1"/>
    <col min="12517" max="12519" width="9.28515625" style="38" customWidth="1"/>
    <col min="12520" max="12520" width="68.42578125" style="38" customWidth="1"/>
    <col min="12521" max="12531" width="9.140625" style="38" customWidth="1"/>
    <col min="12532" max="12769" width="8.85546875" style="38"/>
    <col min="12770" max="12770" width="3.85546875" style="38" customWidth="1"/>
    <col min="12771" max="12772" width="22.42578125" style="38" customWidth="1"/>
    <col min="12773" max="12775" width="9.28515625" style="38" customWidth="1"/>
    <col min="12776" max="12776" width="68.42578125" style="38" customWidth="1"/>
    <col min="12777" max="12787" width="9.140625" style="38" customWidth="1"/>
    <col min="12788" max="13025" width="8.85546875" style="38"/>
    <col min="13026" max="13026" width="3.85546875" style="38" customWidth="1"/>
    <col min="13027" max="13028" width="22.42578125" style="38" customWidth="1"/>
    <col min="13029" max="13031" width="9.28515625" style="38" customWidth="1"/>
    <col min="13032" max="13032" width="68.42578125" style="38" customWidth="1"/>
    <col min="13033" max="13043" width="9.140625" style="38" customWidth="1"/>
    <col min="13044" max="13281" width="8.85546875" style="38"/>
    <col min="13282" max="13282" width="3.85546875" style="38" customWidth="1"/>
    <col min="13283" max="13284" width="22.42578125" style="38" customWidth="1"/>
    <col min="13285" max="13287" width="9.28515625" style="38" customWidth="1"/>
    <col min="13288" max="13288" width="68.42578125" style="38" customWidth="1"/>
    <col min="13289" max="13299" width="9.140625" style="38" customWidth="1"/>
    <col min="13300" max="13537" width="8.85546875" style="38"/>
    <col min="13538" max="13538" width="3.85546875" style="38" customWidth="1"/>
    <col min="13539" max="13540" width="22.42578125" style="38" customWidth="1"/>
    <col min="13541" max="13543" width="9.28515625" style="38" customWidth="1"/>
    <col min="13544" max="13544" width="68.42578125" style="38" customWidth="1"/>
    <col min="13545" max="13555" width="9.140625" style="38" customWidth="1"/>
    <col min="13556" max="13793" width="8.85546875" style="38"/>
    <col min="13794" max="13794" width="3.85546875" style="38" customWidth="1"/>
    <col min="13795" max="13796" width="22.42578125" style="38" customWidth="1"/>
    <col min="13797" max="13799" width="9.28515625" style="38" customWidth="1"/>
    <col min="13800" max="13800" width="68.42578125" style="38" customWidth="1"/>
    <col min="13801" max="13811" width="9.140625" style="38" customWidth="1"/>
    <col min="13812" max="14049" width="8.85546875" style="38"/>
    <col min="14050" max="14050" width="3.85546875" style="38" customWidth="1"/>
    <col min="14051" max="14052" width="22.42578125" style="38" customWidth="1"/>
    <col min="14053" max="14055" width="9.28515625" style="38" customWidth="1"/>
    <col min="14056" max="14056" width="68.42578125" style="38" customWidth="1"/>
    <col min="14057" max="14067" width="9.140625" style="38" customWidth="1"/>
    <col min="14068" max="14305" width="8.85546875" style="38"/>
    <col min="14306" max="14306" width="3.85546875" style="38" customWidth="1"/>
    <col min="14307" max="14308" width="22.42578125" style="38" customWidth="1"/>
    <col min="14309" max="14311" width="9.28515625" style="38" customWidth="1"/>
    <col min="14312" max="14312" width="68.42578125" style="38" customWidth="1"/>
    <col min="14313" max="14323" width="9.140625" style="38" customWidth="1"/>
    <col min="14324" max="14561" width="8.85546875" style="38"/>
    <col min="14562" max="14562" width="3.85546875" style="38" customWidth="1"/>
    <col min="14563" max="14564" width="22.42578125" style="38" customWidth="1"/>
    <col min="14565" max="14567" width="9.28515625" style="38" customWidth="1"/>
    <col min="14568" max="14568" width="68.42578125" style="38" customWidth="1"/>
    <col min="14569" max="14579" width="9.140625" style="38" customWidth="1"/>
    <col min="14580" max="14817" width="8.85546875" style="38"/>
    <col min="14818" max="14818" width="3.85546875" style="38" customWidth="1"/>
    <col min="14819" max="14820" width="22.42578125" style="38" customWidth="1"/>
    <col min="14821" max="14823" width="9.28515625" style="38" customWidth="1"/>
    <col min="14824" max="14824" width="68.42578125" style="38" customWidth="1"/>
    <col min="14825" max="14835" width="9.140625" style="38" customWidth="1"/>
    <col min="14836" max="15073" width="8.85546875" style="38"/>
    <col min="15074" max="15074" width="3.85546875" style="38" customWidth="1"/>
    <col min="15075" max="15076" width="22.42578125" style="38" customWidth="1"/>
    <col min="15077" max="15079" width="9.28515625" style="38" customWidth="1"/>
    <col min="15080" max="15080" width="68.42578125" style="38" customWidth="1"/>
    <col min="15081" max="15091" width="9.140625" style="38" customWidth="1"/>
    <col min="15092" max="15329" width="8.85546875" style="38"/>
    <col min="15330" max="15330" width="3.85546875" style="38" customWidth="1"/>
    <col min="15331" max="15332" width="22.42578125" style="38" customWidth="1"/>
    <col min="15333" max="15335" width="9.28515625" style="38" customWidth="1"/>
    <col min="15336" max="15336" width="68.42578125" style="38" customWidth="1"/>
    <col min="15337" max="15347" width="9.140625" style="38" customWidth="1"/>
    <col min="15348" max="15585" width="8.85546875" style="38"/>
    <col min="15586" max="15586" width="3.85546875" style="38" customWidth="1"/>
    <col min="15587" max="15588" width="22.42578125" style="38" customWidth="1"/>
    <col min="15589" max="15591" width="9.28515625" style="38" customWidth="1"/>
    <col min="15592" max="15592" width="68.42578125" style="38" customWidth="1"/>
    <col min="15593" max="15603" width="9.140625" style="38" customWidth="1"/>
    <col min="15604" max="15841" width="8.85546875" style="38"/>
    <col min="15842" max="15842" width="3.85546875" style="38" customWidth="1"/>
    <col min="15843" max="15844" width="22.42578125" style="38" customWidth="1"/>
    <col min="15845" max="15847" width="9.28515625" style="38" customWidth="1"/>
    <col min="15848" max="15848" width="68.42578125" style="38" customWidth="1"/>
    <col min="15849" max="15859" width="9.140625" style="38" customWidth="1"/>
    <col min="15860" max="16097" width="8.85546875" style="38"/>
    <col min="16098" max="16098" width="3.85546875" style="38" customWidth="1"/>
    <col min="16099" max="16100" width="22.42578125" style="38" customWidth="1"/>
    <col min="16101" max="16103" width="9.28515625" style="38" customWidth="1"/>
    <col min="16104" max="16104" width="68.42578125" style="38" customWidth="1"/>
    <col min="16105" max="16115" width="9.140625" style="38" customWidth="1"/>
    <col min="16116" max="16350" width="8.85546875" style="38"/>
    <col min="16351" max="16384" width="8.85546875" style="38" customWidth="1"/>
  </cols>
  <sheetData>
    <row r="1" spans="1:12" customFormat="1" ht="15" customHeight="1" x14ac:dyDescent="0.25">
      <c r="A1" s="1"/>
      <c r="B1" s="2"/>
      <c r="C1" s="2"/>
      <c r="D1" s="2"/>
      <c r="E1" s="2"/>
      <c r="F1" s="2"/>
      <c r="G1" s="3"/>
      <c r="H1" s="3"/>
      <c r="I1" s="115" t="s">
        <v>0</v>
      </c>
      <c r="J1" s="115"/>
      <c r="K1" s="115"/>
      <c r="L1" s="115"/>
    </row>
    <row r="2" spans="1:12" customFormat="1" ht="15" customHeight="1" x14ac:dyDescent="0.25">
      <c r="A2" s="1"/>
      <c r="B2" s="2"/>
      <c r="C2" s="2"/>
      <c r="D2" s="2"/>
      <c r="E2" s="2"/>
      <c r="F2" s="2"/>
      <c r="G2" s="3"/>
      <c r="H2" s="3"/>
      <c r="I2" s="124" t="s">
        <v>1440</v>
      </c>
      <c r="J2" s="124"/>
      <c r="K2" s="124"/>
      <c r="L2" s="124"/>
    </row>
    <row r="3" spans="1:12" customFormat="1" ht="15" customHeight="1" x14ac:dyDescent="0.25">
      <c r="A3" s="1"/>
      <c r="B3" s="2"/>
      <c r="C3" s="2"/>
      <c r="D3" s="2"/>
      <c r="E3" s="2"/>
      <c r="F3" s="2"/>
      <c r="G3" s="3"/>
      <c r="H3" s="3"/>
      <c r="I3" s="124" t="s">
        <v>1</v>
      </c>
      <c r="J3" s="124"/>
      <c r="K3" s="124"/>
      <c r="L3" s="124"/>
    </row>
    <row r="4" spans="1:12" customFormat="1" ht="15" customHeight="1" x14ac:dyDescent="0.25">
      <c r="A4" s="1"/>
      <c r="B4" s="2"/>
      <c r="C4" s="2"/>
      <c r="D4" s="2"/>
      <c r="E4" s="2"/>
      <c r="F4" s="2"/>
      <c r="G4" s="2"/>
      <c r="H4" s="2"/>
      <c r="I4" s="124" t="s">
        <v>11</v>
      </c>
      <c r="J4" s="124"/>
      <c r="K4" s="124"/>
      <c r="L4" s="124"/>
    </row>
    <row r="5" spans="1:12" customFormat="1" ht="15" customHeight="1" x14ac:dyDescent="0.25">
      <c r="A5" s="1"/>
      <c r="B5" s="2"/>
      <c r="C5" s="2"/>
      <c r="D5" s="2"/>
      <c r="E5" s="2"/>
      <c r="F5" s="2"/>
      <c r="G5" s="2"/>
      <c r="H5" s="2"/>
      <c r="I5" s="125" t="s">
        <v>1404</v>
      </c>
      <c r="J5" s="125"/>
      <c r="K5" s="125"/>
      <c r="L5" s="125"/>
    </row>
    <row r="6" spans="1:12" customFormat="1" ht="15" customHeight="1" x14ac:dyDescent="0.25">
      <c r="A6" s="1"/>
      <c r="B6" s="2"/>
      <c r="C6" s="2"/>
      <c r="D6" s="2"/>
      <c r="E6" s="2"/>
      <c r="F6" s="2"/>
      <c r="G6" s="2"/>
      <c r="H6" s="2"/>
      <c r="I6" s="124" t="s">
        <v>1403</v>
      </c>
      <c r="J6" s="124"/>
      <c r="K6" s="124"/>
      <c r="L6" s="124"/>
    </row>
    <row r="7" spans="1:12" customForma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customFormat="1" ht="15" customHeight="1" x14ac:dyDescent="0.25">
      <c r="A8" s="118" t="s">
        <v>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 customFormat="1" ht="30.75" customHeight="1" x14ac:dyDescent="0.25">
      <c r="A9" s="115" t="s">
        <v>1402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2" ht="6.6" customHeight="1" x14ac:dyDescent="0.25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s="41" customFormat="1" ht="18.75" customHeight="1" x14ac:dyDescent="0.25">
      <c r="A11" s="131" t="s">
        <v>3</v>
      </c>
      <c r="B11" s="129" t="s">
        <v>4</v>
      </c>
      <c r="C11" s="129" t="s">
        <v>5</v>
      </c>
      <c r="D11" s="122" t="s">
        <v>7</v>
      </c>
      <c r="E11" s="122" t="s">
        <v>1388</v>
      </c>
      <c r="F11" s="122" t="s">
        <v>1389</v>
      </c>
      <c r="G11" s="119" t="s">
        <v>6</v>
      </c>
      <c r="H11" s="120"/>
      <c r="I11" s="120"/>
      <c r="J11" s="120"/>
      <c r="K11" s="120"/>
      <c r="L11" s="121"/>
    </row>
    <row r="12" spans="1:12" s="41" customFormat="1" ht="26.25" customHeight="1" x14ac:dyDescent="0.25">
      <c r="A12" s="132"/>
      <c r="B12" s="130"/>
      <c r="C12" s="130"/>
      <c r="D12" s="123"/>
      <c r="E12" s="123"/>
      <c r="F12" s="123"/>
      <c r="G12" s="5" t="s">
        <v>8</v>
      </c>
      <c r="H12" s="5" t="s">
        <v>9</v>
      </c>
      <c r="I12" s="5" t="s">
        <v>10</v>
      </c>
      <c r="J12" s="5" t="s">
        <v>210</v>
      </c>
      <c r="K12" s="5" t="s">
        <v>211</v>
      </c>
      <c r="L12" s="6" t="s">
        <v>212</v>
      </c>
    </row>
    <row r="13" spans="1:12" s="41" customFormat="1" x14ac:dyDescent="0.25">
      <c r="A13" s="61">
        <v>1</v>
      </c>
      <c r="B13" s="5">
        <v>2</v>
      </c>
      <c r="C13" s="5">
        <v>3</v>
      </c>
      <c r="D13" s="96">
        <v>4</v>
      </c>
      <c r="E13" s="96">
        <v>5</v>
      </c>
      <c r="F13" s="96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6">
        <v>12</v>
      </c>
    </row>
    <row r="14" spans="1:12" s="20" customFormat="1" ht="15" customHeight="1" x14ac:dyDescent="0.25">
      <c r="A14" s="126" t="s">
        <v>1390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8"/>
    </row>
    <row r="15" spans="1:12" s="41" customFormat="1" x14ac:dyDescent="0.25">
      <c r="A15" s="4">
        <v>1</v>
      </c>
      <c r="B15" s="40" t="s">
        <v>14</v>
      </c>
      <c r="C15" s="40" t="s">
        <v>31</v>
      </c>
      <c r="D15" s="40" t="s">
        <v>259</v>
      </c>
      <c r="E15" s="97">
        <v>45301</v>
      </c>
      <c r="F15" s="19" t="s">
        <v>1412</v>
      </c>
      <c r="G15" s="40">
        <v>3</v>
      </c>
      <c r="H15" s="40">
        <v>2</v>
      </c>
      <c r="I15" s="40">
        <v>1</v>
      </c>
      <c r="J15" s="40"/>
      <c r="K15" s="40">
        <v>2</v>
      </c>
      <c r="L15" s="40">
        <v>2</v>
      </c>
    </row>
    <row r="16" spans="1:12" s="41" customFormat="1" ht="15" customHeight="1" x14ac:dyDescent="0.25">
      <c r="A16" s="4">
        <f>A15+1</f>
        <v>2</v>
      </c>
      <c r="B16" s="40" t="s">
        <v>14</v>
      </c>
      <c r="C16" s="40" t="s">
        <v>263</v>
      </c>
      <c r="D16" s="58">
        <v>51</v>
      </c>
      <c r="E16" s="97">
        <v>45301</v>
      </c>
      <c r="F16" s="19" t="s">
        <v>1412</v>
      </c>
      <c r="G16" s="40">
        <v>1</v>
      </c>
      <c r="H16" s="40" t="s">
        <v>18</v>
      </c>
      <c r="I16" s="40" t="s">
        <v>18</v>
      </c>
      <c r="J16" s="40">
        <v>1</v>
      </c>
      <c r="K16" s="40">
        <v>1</v>
      </c>
      <c r="L16" s="40">
        <v>1</v>
      </c>
    </row>
    <row r="17" spans="1:12" s="41" customFormat="1" x14ac:dyDescent="0.25">
      <c r="A17" s="4">
        <v>3</v>
      </c>
      <c r="B17" s="40" t="s">
        <v>1307</v>
      </c>
      <c r="C17" s="40" t="s">
        <v>1308</v>
      </c>
      <c r="D17" s="58">
        <v>14</v>
      </c>
      <c r="E17" s="97">
        <v>45301</v>
      </c>
      <c r="F17" s="19" t="s">
        <v>1412</v>
      </c>
      <c r="G17" s="40"/>
      <c r="H17" s="40"/>
      <c r="I17" s="40"/>
      <c r="J17" s="40"/>
      <c r="K17" s="40">
        <v>1</v>
      </c>
      <c r="L17" s="40">
        <v>1</v>
      </c>
    </row>
    <row r="18" spans="1:12" s="41" customFormat="1" x14ac:dyDescent="0.25">
      <c r="A18" s="4">
        <v>4</v>
      </c>
      <c r="B18" s="40" t="s">
        <v>14</v>
      </c>
      <c r="C18" s="40" t="s">
        <v>83</v>
      </c>
      <c r="D18" s="58" t="s">
        <v>260</v>
      </c>
      <c r="E18" s="97">
        <v>45301</v>
      </c>
      <c r="F18" s="19" t="s">
        <v>1412</v>
      </c>
      <c r="G18" s="40">
        <v>5</v>
      </c>
      <c r="H18" s="40">
        <v>3</v>
      </c>
      <c r="I18" s="40">
        <v>1</v>
      </c>
      <c r="J18" s="40">
        <v>3</v>
      </c>
      <c r="K18" s="40">
        <v>5</v>
      </c>
      <c r="L18" s="40">
        <v>5</v>
      </c>
    </row>
    <row r="19" spans="1:12" s="41" customFormat="1" x14ac:dyDescent="0.25">
      <c r="A19" s="4">
        <v>5</v>
      </c>
      <c r="B19" s="40" t="s">
        <v>14</v>
      </c>
      <c r="C19" s="40" t="s">
        <v>42</v>
      </c>
      <c r="D19" s="58" t="s">
        <v>261</v>
      </c>
      <c r="E19" s="97">
        <v>45301</v>
      </c>
      <c r="F19" s="19" t="s">
        <v>1412</v>
      </c>
      <c r="G19" s="40">
        <v>3</v>
      </c>
      <c r="H19" s="40">
        <v>1</v>
      </c>
      <c r="I19" s="40">
        <v>1</v>
      </c>
      <c r="J19" s="40"/>
      <c r="K19" s="40" t="s">
        <v>18</v>
      </c>
      <c r="L19" s="40" t="s">
        <v>18</v>
      </c>
    </row>
    <row r="20" spans="1:12" s="41" customFormat="1" x14ac:dyDescent="0.25">
      <c r="A20" s="4">
        <f t="shared" ref="A20:A69" si="0">A19+1</f>
        <v>6</v>
      </c>
      <c r="B20" s="40" t="s">
        <v>14</v>
      </c>
      <c r="C20" s="40" t="s">
        <v>43</v>
      </c>
      <c r="D20" s="58" t="s">
        <v>262</v>
      </c>
      <c r="E20" s="97">
        <v>45301</v>
      </c>
      <c r="F20" s="19" t="s">
        <v>1412</v>
      </c>
      <c r="G20" s="40">
        <v>7</v>
      </c>
      <c r="H20" s="40">
        <v>7</v>
      </c>
      <c r="I20" s="40">
        <v>1</v>
      </c>
      <c r="J20" s="40">
        <v>7</v>
      </c>
      <c r="K20" s="40">
        <v>8</v>
      </c>
      <c r="L20" s="40">
        <v>8</v>
      </c>
    </row>
    <row r="21" spans="1:12" s="41" customFormat="1" x14ac:dyDescent="0.25">
      <c r="A21" s="4">
        <f t="shared" si="0"/>
        <v>7</v>
      </c>
      <c r="B21" s="40" t="s">
        <v>14</v>
      </c>
      <c r="C21" s="40" t="s">
        <v>265</v>
      </c>
      <c r="D21" s="58" t="s">
        <v>264</v>
      </c>
      <c r="E21" s="97" t="s">
        <v>1408</v>
      </c>
      <c r="F21" s="19" t="s">
        <v>1412</v>
      </c>
      <c r="G21" s="40">
        <v>4</v>
      </c>
      <c r="H21" s="40">
        <v>2</v>
      </c>
      <c r="I21" s="40">
        <v>1</v>
      </c>
      <c r="J21" s="40"/>
      <c r="K21" s="40">
        <v>4</v>
      </c>
      <c r="L21" s="40">
        <v>4</v>
      </c>
    </row>
    <row r="22" spans="1:12" s="41" customFormat="1" x14ac:dyDescent="0.25">
      <c r="A22" s="4">
        <f t="shared" si="0"/>
        <v>8</v>
      </c>
      <c r="B22" s="40" t="s">
        <v>142</v>
      </c>
      <c r="C22" s="40" t="s">
        <v>143</v>
      </c>
      <c r="D22" s="40" t="s">
        <v>144</v>
      </c>
      <c r="E22" s="97">
        <v>45302</v>
      </c>
      <c r="F22" s="19" t="s">
        <v>1412</v>
      </c>
      <c r="G22" s="40">
        <v>8</v>
      </c>
      <c r="H22" s="40">
        <v>5</v>
      </c>
      <c r="I22" s="40">
        <v>2</v>
      </c>
      <c r="J22" s="40">
        <v>3</v>
      </c>
      <c r="K22" s="40">
        <v>8</v>
      </c>
      <c r="L22" s="40">
        <v>8</v>
      </c>
    </row>
    <row r="23" spans="1:12" s="41" customFormat="1" x14ac:dyDescent="0.25">
      <c r="A23" s="4">
        <f t="shared" si="0"/>
        <v>9</v>
      </c>
      <c r="B23" s="40" t="s">
        <v>151</v>
      </c>
      <c r="C23" s="40" t="s">
        <v>152</v>
      </c>
      <c r="D23" s="58" t="s">
        <v>218</v>
      </c>
      <c r="E23" s="97">
        <v>45302</v>
      </c>
      <c r="F23" s="19" t="s">
        <v>1412</v>
      </c>
      <c r="G23" s="40">
        <v>21</v>
      </c>
      <c r="H23" s="40">
        <v>3</v>
      </c>
      <c r="I23" s="40">
        <v>2</v>
      </c>
      <c r="J23" s="40">
        <v>25</v>
      </c>
      <c r="K23" s="40">
        <v>21</v>
      </c>
      <c r="L23" s="40">
        <v>21</v>
      </c>
    </row>
    <row r="24" spans="1:12" s="41" customFormat="1" x14ac:dyDescent="0.25">
      <c r="A24" s="4">
        <f t="shared" si="0"/>
        <v>10</v>
      </c>
      <c r="B24" s="40" t="s">
        <v>48</v>
      </c>
      <c r="C24" s="40" t="s">
        <v>51</v>
      </c>
      <c r="D24" s="58">
        <v>87</v>
      </c>
      <c r="E24" s="97">
        <v>45303</v>
      </c>
      <c r="F24" s="19" t="s">
        <v>1412</v>
      </c>
      <c r="G24" s="40">
        <v>4</v>
      </c>
      <c r="H24" s="40" t="s">
        <v>18</v>
      </c>
      <c r="I24" s="40" t="s">
        <v>18</v>
      </c>
      <c r="J24" s="40"/>
      <c r="K24" s="40">
        <v>1</v>
      </c>
      <c r="L24" s="40">
        <v>1</v>
      </c>
    </row>
    <row r="25" spans="1:12" s="41" customFormat="1" x14ac:dyDescent="0.25">
      <c r="A25" s="4">
        <f t="shared" si="0"/>
        <v>11</v>
      </c>
      <c r="B25" s="40" t="s">
        <v>118</v>
      </c>
      <c r="C25" s="40" t="s">
        <v>40</v>
      </c>
      <c r="D25" s="58" t="s">
        <v>248</v>
      </c>
      <c r="E25" s="97">
        <v>45303</v>
      </c>
      <c r="F25" s="19" t="s">
        <v>1412</v>
      </c>
      <c r="G25" s="40">
        <v>7</v>
      </c>
      <c r="H25" s="40">
        <v>4</v>
      </c>
      <c r="I25" s="40" t="s">
        <v>18</v>
      </c>
      <c r="J25" s="40">
        <v>3</v>
      </c>
      <c r="K25" s="40">
        <v>7</v>
      </c>
      <c r="L25" s="40">
        <v>7</v>
      </c>
    </row>
    <row r="26" spans="1:12" s="41" customFormat="1" x14ac:dyDescent="0.25">
      <c r="A26" s="4">
        <f t="shared" si="0"/>
        <v>12</v>
      </c>
      <c r="B26" s="40" t="s">
        <v>118</v>
      </c>
      <c r="C26" s="40" t="s">
        <v>153</v>
      </c>
      <c r="D26" s="58" t="s">
        <v>250</v>
      </c>
      <c r="E26" s="97">
        <v>45303</v>
      </c>
      <c r="F26" s="19" t="s">
        <v>1412</v>
      </c>
      <c r="G26" s="40">
        <v>2</v>
      </c>
      <c r="H26" s="40">
        <v>2</v>
      </c>
      <c r="I26" s="40"/>
      <c r="J26" s="40"/>
      <c r="K26" s="40">
        <v>2</v>
      </c>
      <c r="L26" s="40">
        <v>2</v>
      </c>
    </row>
    <row r="27" spans="1:12" s="41" customFormat="1" x14ac:dyDescent="0.25">
      <c r="A27" s="4">
        <f t="shared" si="0"/>
        <v>13</v>
      </c>
      <c r="B27" s="40" t="s">
        <v>118</v>
      </c>
      <c r="C27" s="40" t="s">
        <v>32</v>
      </c>
      <c r="D27" s="58" t="s">
        <v>246</v>
      </c>
      <c r="E27" s="97">
        <v>45303</v>
      </c>
      <c r="F27" s="19" t="s">
        <v>1412</v>
      </c>
      <c r="G27" s="40">
        <v>8</v>
      </c>
      <c r="H27" s="40">
        <v>3</v>
      </c>
      <c r="I27" s="40">
        <v>1</v>
      </c>
      <c r="J27" s="40">
        <v>6</v>
      </c>
      <c r="K27" s="40">
        <v>8</v>
      </c>
      <c r="L27" s="40">
        <v>8</v>
      </c>
    </row>
    <row r="28" spans="1:12" s="41" customFormat="1" x14ac:dyDescent="0.25">
      <c r="A28" s="4">
        <f t="shared" si="0"/>
        <v>14</v>
      </c>
      <c r="B28" s="40" t="s">
        <v>63</v>
      </c>
      <c r="C28" s="40" t="s">
        <v>134</v>
      </c>
      <c r="D28" s="58" t="s">
        <v>236</v>
      </c>
      <c r="E28" s="97">
        <v>45306</v>
      </c>
      <c r="F28" s="19" t="s">
        <v>1412</v>
      </c>
      <c r="G28" s="40">
        <v>2</v>
      </c>
      <c r="H28" s="40">
        <v>1</v>
      </c>
      <c r="I28" s="40" t="s">
        <v>18</v>
      </c>
      <c r="J28" s="40">
        <v>1</v>
      </c>
      <c r="K28" s="40">
        <v>2</v>
      </c>
      <c r="L28" s="40">
        <v>2</v>
      </c>
    </row>
    <row r="29" spans="1:12" s="41" customFormat="1" x14ac:dyDescent="0.25">
      <c r="A29" s="4">
        <f t="shared" si="0"/>
        <v>15</v>
      </c>
      <c r="B29" s="40" t="s">
        <v>135</v>
      </c>
      <c r="C29" s="40" t="s">
        <v>220</v>
      </c>
      <c r="D29" s="58" t="s">
        <v>219</v>
      </c>
      <c r="E29" s="97">
        <v>45306</v>
      </c>
      <c r="F29" s="19" t="s">
        <v>1412</v>
      </c>
      <c r="G29" s="40">
        <v>8</v>
      </c>
      <c r="H29" s="40">
        <v>5</v>
      </c>
      <c r="I29" s="40">
        <v>2</v>
      </c>
      <c r="J29" s="40">
        <v>3</v>
      </c>
      <c r="K29" s="40">
        <v>8</v>
      </c>
      <c r="L29" s="40">
        <v>8</v>
      </c>
    </row>
    <row r="30" spans="1:12" s="41" customFormat="1" x14ac:dyDescent="0.25">
      <c r="A30" s="4">
        <f t="shared" si="0"/>
        <v>16</v>
      </c>
      <c r="B30" s="40" t="s">
        <v>135</v>
      </c>
      <c r="C30" s="40" t="s">
        <v>169</v>
      </c>
      <c r="D30" s="58" t="s">
        <v>221</v>
      </c>
      <c r="E30" s="97">
        <v>45306</v>
      </c>
      <c r="F30" s="19" t="s">
        <v>1412</v>
      </c>
      <c r="G30" s="40">
        <v>13</v>
      </c>
      <c r="H30" s="40">
        <v>11</v>
      </c>
      <c r="I30" s="40">
        <v>6</v>
      </c>
      <c r="J30" s="40">
        <v>2</v>
      </c>
      <c r="K30" s="40">
        <v>13</v>
      </c>
      <c r="L30" s="40">
        <v>13</v>
      </c>
    </row>
    <row r="31" spans="1:12" s="41" customFormat="1" x14ac:dyDescent="0.25">
      <c r="A31" s="4">
        <f t="shared" si="0"/>
        <v>17</v>
      </c>
      <c r="B31" s="40" t="s">
        <v>82</v>
      </c>
      <c r="C31" s="40" t="s">
        <v>119</v>
      </c>
      <c r="D31" s="58" t="s">
        <v>255</v>
      </c>
      <c r="E31" s="97">
        <v>45306</v>
      </c>
      <c r="F31" s="19" t="s">
        <v>1412</v>
      </c>
      <c r="G31" s="40">
        <v>15</v>
      </c>
      <c r="H31" s="40">
        <v>4</v>
      </c>
      <c r="I31" s="40">
        <v>2</v>
      </c>
      <c r="J31" s="40">
        <v>14</v>
      </c>
      <c r="K31" s="40">
        <v>14</v>
      </c>
      <c r="L31" s="40">
        <v>14</v>
      </c>
    </row>
    <row r="32" spans="1:12" s="41" customFormat="1" ht="28.5" customHeight="1" x14ac:dyDescent="0.25">
      <c r="A32" s="4">
        <f t="shared" si="0"/>
        <v>18</v>
      </c>
      <c r="B32" s="40" t="s">
        <v>82</v>
      </c>
      <c r="C32" s="40" t="s">
        <v>80</v>
      </c>
      <c r="D32" s="58" t="s">
        <v>734</v>
      </c>
      <c r="E32" s="97">
        <v>45306</v>
      </c>
      <c r="F32" s="19" t="s">
        <v>1412</v>
      </c>
      <c r="G32" s="40">
        <v>31</v>
      </c>
      <c r="H32" s="40">
        <v>16</v>
      </c>
      <c r="I32" s="40">
        <v>3</v>
      </c>
      <c r="J32" s="40">
        <v>15</v>
      </c>
      <c r="K32" s="40">
        <v>31</v>
      </c>
      <c r="L32" s="40">
        <v>31</v>
      </c>
    </row>
    <row r="33" spans="1:12" s="41" customFormat="1" x14ac:dyDescent="0.25">
      <c r="A33" s="4">
        <f t="shared" si="0"/>
        <v>19</v>
      </c>
      <c r="B33" s="40" t="s">
        <v>82</v>
      </c>
      <c r="C33" s="40" t="s">
        <v>78</v>
      </c>
      <c r="D33" s="58" t="s">
        <v>251</v>
      </c>
      <c r="E33" s="97">
        <v>45306</v>
      </c>
      <c r="F33" s="19" t="s">
        <v>1412</v>
      </c>
      <c r="G33" s="40">
        <v>11</v>
      </c>
      <c r="H33" s="40">
        <v>6</v>
      </c>
      <c r="I33" s="40">
        <v>1</v>
      </c>
      <c r="J33" s="40">
        <v>4</v>
      </c>
      <c r="K33" s="40">
        <v>11</v>
      </c>
      <c r="L33" s="40">
        <v>11</v>
      </c>
    </row>
    <row r="34" spans="1:12" s="41" customFormat="1" x14ac:dyDescent="0.25">
      <c r="A34" s="4">
        <f t="shared" si="0"/>
        <v>20</v>
      </c>
      <c r="B34" s="40" t="s">
        <v>82</v>
      </c>
      <c r="C34" s="40" t="s">
        <v>49</v>
      </c>
      <c r="D34" s="58" t="s">
        <v>257</v>
      </c>
      <c r="E34" s="97">
        <v>45306</v>
      </c>
      <c r="F34" s="19" t="s">
        <v>1412</v>
      </c>
      <c r="G34" s="40">
        <v>3</v>
      </c>
      <c r="H34" s="40">
        <v>1</v>
      </c>
      <c r="I34" s="40" t="s">
        <v>18</v>
      </c>
      <c r="J34" s="40">
        <v>2</v>
      </c>
      <c r="K34" s="40">
        <v>3</v>
      </c>
      <c r="L34" s="40">
        <v>3</v>
      </c>
    </row>
    <row r="35" spans="1:12" s="41" customFormat="1" x14ac:dyDescent="0.25">
      <c r="A35" s="4">
        <f t="shared" si="0"/>
        <v>21</v>
      </c>
      <c r="B35" s="40" t="s">
        <v>82</v>
      </c>
      <c r="C35" s="40" t="s">
        <v>83</v>
      </c>
      <c r="D35" s="58" t="s">
        <v>252</v>
      </c>
      <c r="E35" s="97">
        <v>45307</v>
      </c>
      <c r="F35" s="19" t="s">
        <v>1412</v>
      </c>
      <c r="G35" s="40">
        <v>6</v>
      </c>
      <c r="H35" s="40">
        <v>6</v>
      </c>
      <c r="I35" s="40">
        <v>1</v>
      </c>
      <c r="J35" s="40">
        <v>1</v>
      </c>
      <c r="K35" s="40">
        <v>6</v>
      </c>
      <c r="L35" s="40">
        <v>6</v>
      </c>
    </row>
    <row r="36" spans="1:12" s="41" customFormat="1" x14ac:dyDescent="0.25">
      <c r="A36" s="4">
        <f t="shared" si="0"/>
        <v>22</v>
      </c>
      <c r="B36" s="40" t="s">
        <v>87</v>
      </c>
      <c r="C36" s="40" t="s">
        <v>49</v>
      </c>
      <c r="D36" s="58">
        <v>1</v>
      </c>
      <c r="E36" s="98">
        <v>45307</v>
      </c>
      <c r="F36" s="19" t="s">
        <v>1412</v>
      </c>
      <c r="G36" s="40">
        <v>1</v>
      </c>
      <c r="H36" s="40"/>
      <c r="I36" s="40"/>
      <c r="J36" s="40">
        <v>1</v>
      </c>
      <c r="K36" s="40">
        <v>1</v>
      </c>
      <c r="L36" s="40">
        <v>1</v>
      </c>
    </row>
    <row r="37" spans="1:12" s="41" customFormat="1" x14ac:dyDescent="0.25">
      <c r="A37" s="4">
        <f t="shared" si="0"/>
        <v>23</v>
      </c>
      <c r="B37" s="40" t="s">
        <v>87</v>
      </c>
      <c r="C37" s="40" t="s">
        <v>146</v>
      </c>
      <c r="D37" s="58" t="s">
        <v>272</v>
      </c>
      <c r="E37" s="98">
        <v>45307</v>
      </c>
      <c r="F37" s="19" t="s">
        <v>1412</v>
      </c>
      <c r="G37" s="40">
        <v>1</v>
      </c>
      <c r="H37" s="40"/>
      <c r="I37" s="40"/>
      <c r="J37" s="40">
        <v>2</v>
      </c>
      <c r="K37" s="40">
        <v>2</v>
      </c>
      <c r="L37" s="40">
        <v>2</v>
      </c>
    </row>
    <row r="38" spans="1:12" s="41" customFormat="1" x14ac:dyDescent="0.25">
      <c r="A38" s="4">
        <f t="shared" si="0"/>
        <v>24</v>
      </c>
      <c r="B38" s="40" t="s">
        <v>87</v>
      </c>
      <c r="C38" s="40" t="s">
        <v>78</v>
      </c>
      <c r="D38" s="58" t="s">
        <v>267</v>
      </c>
      <c r="E38" s="98">
        <v>45307</v>
      </c>
      <c r="F38" s="19" t="s">
        <v>1412</v>
      </c>
      <c r="G38" s="40">
        <v>22</v>
      </c>
      <c r="H38" s="40">
        <v>4</v>
      </c>
      <c r="I38" s="40" t="s">
        <v>18</v>
      </c>
      <c r="J38" s="40">
        <v>18</v>
      </c>
      <c r="K38" s="40">
        <v>22</v>
      </c>
      <c r="L38" s="40">
        <v>22</v>
      </c>
    </row>
    <row r="39" spans="1:12" s="41" customFormat="1" x14ac:dyDescent="0.25">
      <c r="A39" s="4">
        <f t="shared" si="0"/>
        <v>25</v>
      </c>
      <c r="B39" s="40" t="s">
        <v>87</v>
      </c>
      <c r="C39" s="40" t="s">
        <v>80</v>
      </c>
      <c r="D39" s="58" t="s">
        <v>270</v>
      </c>
      <c r="E39" s="98">
        <v>45307</v>
      </c>
      <c r="F39" s="19" t="s">
        <v>1412</v>
      </c>
      <c r="G39" s="40">
        <v>7</v>
      </c>
      <c r="H39" s="40">
        <v>2</v>
      </c>
      <c r="I39" s="40">
        <v>1</v>
      </c>
      <c r="J39" s="40">
        <v>5</v>
      </c>
      <c r="K39" s="40">
        <v>7</v>
      </c>
      <c r="L39" s="40">
        <v>7</v>
      </c>
    </row>
    <row r="40" spans="1:12" s="41" customFormat="1" x14ac:dyDescent="0.25">
      <c r="A40" s="4">
        <f t="shared" si="0"/>
        <v>26</v>
      </c>
      <c r="B40" s="40" t="s">
        <v>87</v>
      </c>
      <c r="C40" s="40" t="s">
        <v>161</v>
      </c>
      <c r="D40" s="58" t="s">
        <v>271</v>
      </c>
      <c r="E40" s="98">
        <v>45307</v>
      </c>
      <c r="F40" s="19" t="s">
        <v>1412</v>
      </c>
      <c r="G40" s="40">
        <v>4</v>
      </c>
      <c r="H40" s="40">
        <v>2</v>
      </c>
      <c r="I40" s="40" t="s">
        <v>18</v>
      </c>
      <c r="J40" s="40">
        <v>2</v>
      </c>
      <c r="K40" s="40">
        <v>4</v>
      </c>
      <c r="L40" s="40">
        <v>4</v>
      </c>
    </row>
    <row r="41" spans="1:12" s="41" customFormat="1" x14ac:dyDescent="0.25">
      <c r="A41" s="4">
        <f t="shared" si="0"/>
        <v>27</v>
      </c>
      <c r="B41" s="40" t="s">
        <v>87</v>
      </c>
      <c r="C41" s="40" t="s">
        <v>32</v>
      </c>
      <c r="D41" s="58" t="s">
        <v>268</v>
      </c>
      <c r="E41" s="98">
        <v>45307</v>
      </c>
      <c r="F41" s="19" t="s">
        <v>1412</v>
      </c>
      <c r="G41" s="40">
        <v>10</v>
      </c>
      <c r="H41" s="40" t="s">
        <v>18</v>
      </c>
      <c r="I41" s="40">
        <v>1</v>
      </c>
      <c r="J41" s="40">
        <v>10</v>
      </c>
      <c r="K41" s="40">
        <v>10</v>
      </c>
      <c r="L41" s="40">
        <v>10</v>
      </c>
    </row>
    <row r="42" spans="1:12" s="41" customFormat="1" x14ac:dyDescent="0.25">
      <c r="A42" s="4">
        <f t="shared" si="0"/>
        <v>28</v>
      </c>
      <c r="B42" s="40" t="s">
        <v>129</v>
      </c>
      <c r="C42" s="40" t="s">
        <v>130</v>
      </c>
      <c r="D42" s="58" t="s">
        <v>242</v>
      </c>
      <c r="E42" s="98">
        <v>45308</v>
      </c>
      <c r="F42" s="19" t="s">
        <v>1412</v>
      </c>
      <c r="G42" s="40">
        <v>13</v>
      </c>
      <c r="H42" s="40">
        <v>3</v>
      </c>
      <c r="I42" s="40">
        <v>1</v>
      </c>
      <c r="J42" s="40">
        <v>10</v>
      </c>
      <c r="K42" s="40">
        <v>13</v>
      </c>
      <c r="L42" s="40">
        <v>13</v>
      </c>
    </row>
    <row r="43" spans="1:12" s="41" customFormat="1" x14ac:dyDescent="0.25">
      <c r="A43" s="4">
        <f t="shared" si="0"/>
        <v>29</v>
      </c>
      <c r="B43" s="40" t="s">
        <v>129</v>
      </c>
      <c r="C43" s="40" t="s">
        <v>162</v>
      </c>
      <c r="D43" s="40" t="s">
        <v>240</v>
      </c>
      <c r="E43" s="98">
        <v>45308</v>
      </c>
      <c r="F43" s="19" t="s">
        <v>1412</v>
      </c>
      <c r="G43" s="40">
        <v>7</v>
      </c>
      <c r="H43" s="40">
        <v>1</v>
      </c>
      <c r="I43" s="40" t="s">
        <v>18</v>
      </c>
      <c r="J43" s="40">
        <v>6</v>
      </c>
      <c r="K43" s="40">
        <v>6</v>
      </c>
      <c r="L43" s="40">
        <v>6</v>
      </c>
    </row>
    <row r="44" spans="1:12" s="41" customFormat="1" x14ac:dyDescent="0.25">
      <c r="A44" s="4">
        <f t="shared" si="0"/>
        <v>30</v>
      </c>
      <c r="B44" s="40" t="s">
        <v>129</v>
      </c>
      <c r="C44" s="40" t="s">
        <v>49</v>
      </c>
      <c r="D44" s="40" t="s">
        <v>239</v>
      </c>
      <c r="E44" s="98">
        <v>45308</v>
      </c>
      <c r="F44" s="19" t="s">
        <v>1412</v>
      </c>
      <c r="G44" s="40">
        <v>10</v>
      </c>
      <c r="H44" s="40">
        <v>6</v>
      </c>
      <c r="I44" s="40">
        <v>1</v>
      </c>
      <c r="J44" s="40">
        <v>3</v>
      </c>
      <c r="K44" s="40">
        <v>10</v>
      </c>
      <c r="L44" s="40">
        <v>10</v>
      </c>
    </row>
    <row r="45" spans="1:12" s="41" customFormat="1" x14ac:dyDescent="0.25">
      <c r="A45" s="4">
        <f t="shared" si="0"/>
        <v>31</v>
      </c>
      <c r="B45" s="40" t="s">
        <v>129</v>
      </c>
      <c r="C45" s="40" t="s">
        <v>47</v>
      </c>
      <c r="D45" s="58" t="s">
        <v>237</v>
      </c>
      <c r="E45" s="98">
        <v>45308</v>
      </c>
      <c r="F45" s="19" t="s">
        <v>1412</v>
      </c>
      <c r="G45" s="40">
        <v>2</v>
      </c>
      <c r="H45" s="40" t="s">
        <v>18</v>
      </c>
      <c r="I45" s="40" t="s">
        <v>18</v>
      </c>
      <c r="J45" s="40">
        <v>3</v>
      </c>
      <c r="K45" s="40">
        <v>2</v>
      </c>
      <c r="L45" s="40">
        <v>2</v>
      </c>
    </row>
    <row r="46" spans="1:12" s="41" customFormat="1" x14ac:dyDescent="0.25">
      <c r="A46" s="4">
        <f t="shared" si="0"/>
        <v>32</v>
      </c>
      <c r="B46" s="40" t="s">
        <v>129</v>
      </c>
      <c r="C46" s="40" t="s">
        <v>32</v>
      </c>
      <c r="D46" s="58" t="s">
        <v>238</v>
      </c>
      <c r="E46" s="98">
        <v>45308</v>
      </c>
      <c r="F46" s="19" t="s">
        <v>1412</v>
      </c>
      <c r="G46" s="40">
        <v>6</v>
      </c>
      <c r="H46" s="40">
        <v>3</v>
      </c>
      <c r="I46" s="40">
        <v>1</v>
      </c>
      <c r="J46" s="40">
        <v>3</v>
      </c>
      <c r="K46" s="40">
        <v>6</v>
      </c>
      <c r="L46" s="40">
        <v>6</v>
      </c>
    </row>
    <row r="47" spans="1:12" s="41" customFormat="1" x14ac:dyDescent="0.25">
      <c r="A47" s="4">
        <f t="shared" si="0"/>
        <v>33</v>
      </c>
      <c r="B47" s="40" t="s">
        <v>88</v>
      </c>
      <c r="C47" s="40" t="s">
        <v>89</v>
      </c>
      <c r="D47" s="58" t="s">
        <v>243</v>
      </c>
      <c r="E47" s="98">
        <v>45308</v>
      </c>
      <c r="F47" s="19" t="s">
        <v>1412</v>
      </c>
      <c r="G47" s="40">
        <v>13</v>
      </c>
      <c r="H47" s="40">
        <v>3</v>
      </c>
      <c r="I47" s="40">
        <v>2</v>
      </c>
      <c r="J47" s="40">
        <v>10</v>
      </c>
      <c r="K47" s="40">
        <v>13</v>
      </c>
      <c r="L47" s="40">
        <v>13</v>
      </c>
    </row>
    <row r="48" spans="1:12" s="41" customFormat="1" x14ac:dyDescent="0.25">
      <c r="A48" s="4">
        <f t="shared" si="0"/>
        <v>34</v>
      </c>
      <c r="B48" s="40" t="s">
        <v>126</v>
      </c>
      <c r="C48" s="40" t="s">
        <v>83</v>
      </c>
      <c r="D48" s="58" t="s">
        <v>244</v>
      </c>
      <c r="E48" s="98">
        <v>45309</v>
      </c>
      <c r="F48" s="19" t="s">
        <v>1412</v>
      </c>
      <c r="G48" s="40">
        <v>6</v>
      </c>
      <c r="H48" s="40">
        <v>1</v>
      </c>
      <c r="I48" s="40" t="s">
        <v>18</v>
      </c>
      <c r="J48" s="40">
        <v>4</v>
      </c>
      <c r="K48" s="40">
        <v>6</v>
      </c>
      <c r="L48" s="40">
        <v>6</v>
      </c>
    </row>
    <row r="49" spans="1:12" s="41" customFormat="1" x14ac:dyDescent="0.25">
      <c r="A49" s="4">
        <f t="shared" si="0"/>
        <v>35</v>
      </c>
      <c r="B49" s="40" t="s">
        <v>126</v>
      </c>
      <c r="C49" s="40" t="s">
        <v>127</v>
      </c>
      <c r="D49" s="58" t="s">
        <v>245</v>
      </c>
      <c r="E49" s="98">
        <v>45309</v>
      </c>
      <c r="F49" s="19" t="s">
        <v>1412</v>
      </c>
      <c r="G49" s="40">
        <v>3</v>
      </c>
      <c r="H49" s="40">
        <v>1</v>
      </c>
      <c r="I49" s="40">
        <v>2</v>
      </c>
      <c r="J49" s="40">
        <v>1</v>
      </c>
      <c r="K49" s="40">
        <v>3</v>
      </c>
      <c r="L49" s="40">
        <v>3</v>
      </c>
    </row>
    <row r="50" spans="1:12" s="41" customFormat="1" x14ac:dyDescent="0.25">
      <c r="A50" s="4">
        <f t="shared" si="0"/>
        <v>36</v>
      </c>
      <c r="B50" s="40" t="s">
        <v>126</v>
      </c>
      <c r="C50" s="40" t="s">
        <v>94</v>
      </c>
      <c r="D50" s="58">
        <v>11</v>
      </c>
      <c r="E50" s="98">
        <v>45309</v>
      </c>
      <c r="F50" s="19" t="s">
        <v>1412</v>
      </c>
      <c r="G50" s="40">
        <v>1</v>
      </c>
      <c r="H50" s="40" t="s">
        <v>18</v>
      </c>
      <c r="I50" s="40" t="s">
        <v>18</v>
      </c>
      <c r="J50" s="40">
        <v>1</v>
      </c>
      <c r="K50" s="40">
        <v>1</v>
      </c>
      <c r="L50" s="40">
        <v>1</v>
      </c>
    </row>
    <row r="51" spans="1:12" s="41" customFormat="1" x14ac:dyDescent="0.25">
      <c r="A51" s="4">
        <f t="shared" si="0"/>
        <v>37</v>
      </c>
      <c r="B51" s="40" t="s">
        <v>1290</v>
      </c>
      <c r="C51" s="40" t="s">
        <v>1291</v>
      </c>
      <c r="D51" s="58">
        <v>33</v>
      </c>
      <c r="E51" s="98">
        <v>45309</v>
      </c>
      <c r="F51" s="19" t="s">
        <v>1412</v>
      </c>
      <c r="G51" s="40">
        <v>1</v>
      </c>
      <c r="H51" s="40">
        <v>1</v>
      </c>
      <c r="I51" s="40"/>
      <c r="J51" s="40"/>
      <c r="K51" s="40">
        <v>1</v>
      </c>
      <c r="L51" s="40">
        <v>2</v>
      </c>
    </row>
    <row r="52" spans="1:12" s="41" customFormat="1" x14ac:dyDescent="0.25">
      <c r="A52" s="4">
        <f t="shared" si="0"/>
        <v>38</v>
      </c>
      <c r="B52" s="40" t="s">
        <v>204</v>
      </c>
      <c r="C52" s="40" t="s">
        <v>1267</v>
      </c>
      <c r="D52" s="58">
        <v>33</v>
      </c>
      <c r="E52" s="98">
        <v>45310</v>
      </c>
      <c r="F52" s="19" t="s">
        <v>1412</v>
      </c>
      <c r="G52" s="40"/>
      <c r="H52" s="40"/>
      <c r="I52" s="40"/>
      <c r="J52" s="40"/>
      <c r="K52" s="40"/>
      <c r="L52" s="40">
        <v>1</v>
      </c>
    </row>
    <row r="53" spans="1:12" s="41" customFormat="1" x14ac:dyDescent="0.25">
      <c r="A53" s="4">
        <f t="shared" si="0"/>
        <v>39</v>
      </c>
      <c r="B53" s="40" t="s">
        <v>93</v>
      </c>
      <c r="C53" s="40" t="s">
        <v>78</v>
      </c>
      <c r="D53" s="58" t="s">
        <v>224</v>
      </c>
      <c r="E53" s="98">
        <v>45310</v>
      </c>
      <c r="F53" s="19" t="s">
        <v>1412</v>
      </c>
      <c r="G53" s="40">
        <v>2</v>
      </c>
      <c r="H53" s="40">
        <v>2</v>
      </c>
      <c r="I53" s="40">
        <v>1</v>
      </c>
      <c r="J53" s="40" t="s">
        <v>18</v>
      </c>
      <c r="K53" s="40">
        <v>2</v>
      </c>
      <c r="L53" s="40">
        <v>2</v>
      </c>
    </row>
    <row r="54" spans="1:12" s="41" customFormat="1" x14ac:dyDescent="0.25">
      <c r="A54" s="4">
        <f t="shared" si="0"/>
        <v>40</v>
      </c>
      <c r="B54" s="40" t="s">
        <v>93</v>
      </c>
      <c r="C54" s="40" t="s">
        <v>46</v>
      </c>
      <c r="D54" s="58" t="s">
        <v>225</v>
      </c>
      <c r="E54" s="98">
        <v>45310</v>
      </c>
      <c r="F54" s="19" t="s">
        <v>1412</v>
      </c>
      <c r="G54" s="40">
        <v>9</v>
      </c>
      <c r="H54" s="40">
        <v>4</v>
      </c>
      <c r="I54" s="40">
        <v>3</v>
      </c>
      <c r="J54" s="40">
        <v>5</v>
      </c>
      <c r="K54" s="40">
        <v>9</v>
      </c>
      <c r="L54" s="40">
        <v>9</v>
      </c>
    </row>
    <row r="55" spans="1:12" s="41" customFormat="1" x14ac:dyDescent="0.25">
      <c r="A55" s="4">
        <f t="shared" si="0"/>
        <v>41</v>
      </c>
      <c r="B55" s="40" t="s">
        <v>93</v>
      </c>
      <c r="C55" s="40" t="s">
        <v>80</v>
      </c>
      <c r="D55" s="58" t="s">
        <v>226</v>
      </c>
      <c r="E55" s="98">
        <v>45309</v>
      </c>
      <c r="F55" s="19" t="s">
        <v>1412</v>
      </c>
      <c r="G55" s="40">
        <v>22</v>
      </c>
      <c r="H55" s="40">
        <v>7</v>
      </c>
      <c r="I55" s="40">
        <v>5</v>
      </c>
      <c r="J55" s="40">
        <v>15</v>
      </c>
      <c r="K55" s="40">
        <v>22</v>
      </c>
      <c r="L55" s="40">
        <v>22</v>
      </c>
    </row>
    <row r="56" spans="1:12" s="41" customFormat="1" x14ac:dyDescent="0.25">
      <c r="A56" s="4">
        <f t="shared" si="0"/>
        <v>42</v>
      </c>
      <c r="B56" s="40" t="s">
        <v>93</v>
      </c>
      <c r="C56" s="40" t="s">
        <v>127</v>
      </c>
      <c r="D56" s="58" t="s">
        <v>229</v>
      </c>
      <c r="E56" s="98">
        <v>45309</v>
      </c>
      <c r="F56" s="19" t="s">
        <v>1412</v>
      </c>
      <c r="G56" s="40">
        <v>11</v>
      </c>
      <c r="H56" s="40">
        <v>4</v>
      </c>
      <c r="I56" s="40">
        <v>1</v>
      </c>
      <c r="J56" s="40">
        <v>6</v>
      </c>
      <c r="K56" s="40">
        <v>11</v>
      </c>
      <c r="L56" s="40">
        <v>11</v>
      </c>
    </row>
    <row r="57" spans="1:12" s="41" customFormat="1" x14ac:dyDescent="0.25">
      <c r="A57" s="4">
        <f t="shared" si="0"/>
        <v>43</v>
      </c>
      <c r="B57" s="40" t="s">
        <v>93</v>
      </c>
      <c r="C57" s="40" t="s">
        <v>94</v>
      </c>
      <c r="D57" s="58" t="s">
        <v>228</v>
      </c>
      <c r="E57" s="98">
        <v>45309</v>
      </c>
      <c r="F57" s="19" t="s">
        <v>1412</v>
      </c>
      <c r="G57" s="40">
        <v>16</v>
      </c>
      <c r="H57" s="40">
        <v>4</v>
      </c>
      <c r="I57" s="40" t="s">
        <v>18</v>
      </c>
      <c r="J57" s="40">
        <v>16</v>
      </c>
      <c r="K57" s="40">
        <v>16</v>
      </c>
      <c r="L57" s="40">
        <v>16</v>
      </c>
    </row>
    <row r="58" spans="1:12" s="41" customFormat="1" x14ac:dyDescent="0.25">
      <c r="A58" s="4">
        <f t="shared" si="0"/>
        <v>44</v>
      </c>
      <c r="B58" s="40" t="s">
        <v>93</v>
      </c>
      <c r="C58" s="40" t="s">
        <v>52</v>
      </c>
      <c r="D58" s="58">
        <v>23</v>
      </c>
      <c r="E58" s="98">
        <v>45310</v>
      </c>
      <c r="F58" s="19" t="s">
        <v>1412</v>
      </c>
      <c r="G58" s="40">
        <v>1</v>
      </c>
      <c r="H58" s="40">
        <v>1</v>
      </c>
      <c r="I58" s="40" t="s">
        <v>18</v>
      </c>
      <c r="J58" s="40" t="s">
        <v>18</v>
      </c>
      <c r="K58" s="40">
        <v>1</v>
      </c>
      <c r="L58" s="40">
        <v>1</v>
      </c>
    </row>
    <row r="59" spans="1:12" s="41" customFormat="1" x14ac:dyDescent="0.25">
      <c r="A59" s="4">
        <f t="shared" si="0"/>
        <v>45</v>
      </c>
      <c r="B59" s="40" t="s">
        <v>93</v>
      </c>
      <c r="C59" s="40" t="s">
        <v>131</v>
      </c>
      <c r="D59" s="58" t="s">
        <v>227</v>
      </c>
      <c r="E59" s="98">
        <v>45310</v>
      </c>
      <c r="F59" s="19" t="s">
        <v>1412</v>
      </c>
      <c r="G59" s="40">
        <v>6</v>
      </c>
      <c r="H59" s="40">
        <v>1</v>
      </c>
      <c r="I59" s="40">
        <v>1</v>
      </c>
      <c r="J59" s="40">
        <v>7</v>
      </c>
      <c r="K59" s="40">
        <v>6</v>
      </c>
      <c r="L59" s="40">
        <v>6</v>
      </c>
    </row>
    <row r="60" spans="1:12" s="41" customFormat="1" ht="38.25" x14ac:dyDescent="0.25">
      <c r="A60" s="4">
        <f t="shared" si="0"/>
        <v>46</v>
      </c>
      <c r="B60" s="40" t="s">
        <v>102</v>
      </c>
      <c r="C60" s="40" t="s">
        <v>80</v>
      </c>
      <c r="D60" s="40" t="s">
        <v>216</v>
      </c>
      <c r="E60" s="98">
        <v>45310</v>
      </c>
      <c r="F60" s="19" t="s">
        <v>1412</v>
      </c>
      <c r="G60" s="40">
        <v>60</v>
      </c>
      <c r="H60" s="40">
        <v>20</v>
      </c>
      <c r="I60" s="40">
        <v>7</v>
      </c>
      <c r="J60" s="40">
        <v>39</v>
      </c>
      <c r="K60" s="40">
        <v>58</v>
      </c>
      <c r="L60" s="40">
        <v>58</v>
      </c>
    </row>
    <row r="61" spans="1:12" s="41" customFormat="1" x14ac:dyDescent="0.25">
      <c r="A61" s="4">
        <f t="shared" si="0"/>
        <v>47</v>
      </c>
      <c r="B61" s="40" t="s">
        <v>102</v>
      </c>
      <c r="C61" s="40" t="s">
        <v>55</v>
      </c>
      <c r="D61" s="58" t="s">
        <v>215</v>
      </c>
      <c r="E61" s="98" t="s">
        <v>1409</v>
      </c>
      <c r="F61" s="19" t="s">
        <v>1412</v>
      </c>
      <c r="G61" s="40">
        <v>8</v>
      </c>
      <c r="H61" s="40">
        <v>7</v>
      </c>
      <c r="I61" s="40">
        <v>1</v>
      </c>
      <c r="J61" s="40">
        <v>2</v>
      </c>
      <c r="K61" s="40">
        <v>9</v>
      </c>
      <c r="L61" s="40">
        <v>9</v>
      </c>
    </row>
    <row r="62" spans="1:12" s="41" customFormat="1" x14ac:dyDescent="0.25">
      <c r="A62" s="4">
        <f t="shared" si="0"/>
        <v>48</v>
      </c>
      <c r="B62" s="40" t="s">
        <v>102</v>
      </c>
      <c r="C62" s="40" t="s">
        <v>49</v>
      </c>
      <c r="D62" s="58" t="s">
        <v>217</v>
      </c>
      <c r="E62" s="98">
        <v>45313</v>
      </c>
      <c r="F62" s="19" t="s">
        <v>1412</v>
      </c>
      <c r="G62" s="40">
        <v>10</v>
      </c>
      <c r="H62" s="40">
        <v>5</v>
      </c>
      <c r="I62" s="40">
        <v>3</v>
      </c>
      <c r="J62" s="40">
        <v>8</v>
      </c>
      <c r="K62" s="40">
        <v>10</v>
      </c>
      <c r="L62" s="40">
        <v>10</v>
      </c>
    </row>
    <row r="63" spans="1:12" s="41" customFormat="1" x14ac:dyDescent="0.25">
      <c r="A63" s="4">
        <f t="shared" si="0"/>
        <v>49</v>
      </c>
      <c r="B63" s="40" t="s">
        <v>102</v>
      </c>
      <c r="C63" s="40" t="s">
        <v>163</v>
      </c>
      <c r="D63" s="58" t="s">
        <v>198</v>
      </c>
      <c r="E63" s="98">
        <v>45313</v>
      </c>
      <c r="F63" s="19" t="s">
        <v>1412</v>
      </c>
      <c r="G63" s="40">
        <v>2</v>
      </c>
      <c r="H63" s="40">
        <v>1</v>
      </c>
      <c r="I63" s="40" t="s">
        <v>18</v>
      </c>
      <c r="J63" s="40">
        <v>1</v>
      </c>
      <c r="K63" s="40">
        <v>2</v>
      </c>
      <c r="L63" s="40">
        <v>2</v>
      </c>
    </row>
    <row r="64" spans="1:12" s="41" customFormat="1" x14ac:dyDescent="0.25">
      <c r="A64" s="4">
        <f t="shared" si="0"/>
        <v>50</v>
      </c>
      <c r="B64" s="40" t="s">
        <v>273</v>
      </c>
      <c r="C64" s="40" t="s">
        <v>85</v>
      </c>
      <c r="D64" s="58" t="s">
        <v>274</v>
      </c>
      <c r="E64" s="98">
        <v>45314</v>
      </c>
      <c r="F64" s="19" t="s">
        <v>1412</v>
      </c>
      <c r="G64" s="40">
        <v>9</v>
      </c>
      <c r="H64" s="40">
        <v>2</v>
      </c>
      <c r="I64" s="40"/>
      <c r="J64" s="40">
        <v>7</v>
      </c>
      <c r="K64" s="40">
        <v>9</v>
      </c>
      <c r="L64" s="40">
        <v>9</v>
      </c>
    </row>
    <row r="65" spans="1:12" s="41" customFormat="1" x14ac:dyDescent="0.25">
      <c r="A65" s="4">
        <f t="shared" si="0"/>
        <v>51</v>
      </c>
      <c r="B65" s="40" t="s">
        <v>121</v>
      </c>
      <c r="C65" s="40" t="s">
        <v>20</v>
      </c>
      <c r="D65" s="58" t="s">
        <v>230</v>
      </c>
      <c r="E65" s="98">
        <v>45314</v>
      </c>
      <c r="F65" s="19" t="s">
        <v>1412</v>
      </c>
      <c r="G65" s="40">
        <v>6</v>
      </c>
      <c r="H65" s="40">
        <v>4</v>
      </c>
      <c r="I65" s="40">
        <v>1</v>
      </c>
      <c r="J65" s="40">
        <v>2</v>
      </c>
      <c r="K65" s="40">
        <v>6</v>
      </c>
      <c r="L65" s="40">
        <v>6</v>
      </c>
    </row>
    <row r="66" spans="1:12" s="41" customFormat="1" x14ac:dyDescent="0.25">
      <c r="A66" s="4">
        <f t="shared" si="0"/>
        <v>52</v>
      </c>
      <c r="B66" s="40" t="s">
        <v>121</v>
      </c>
      <c r="C66" s="40" t="s">
        <v>208</v>
      </c>
      <c r="D66" s="58" t="s">
        <v>231</v>
      </c>
      <c r="E66" s="98">
        <v>45314</v>
      </c>
      <c r="F66" s="19" t="s">
        <v>1412</v>
      </c>
      <c r="G66" s="40">
        <v>3</v>
      </c>
      <c r="H66" s="40">
        <v>2</v>
      </c>
      <c r="I66" s="40"/>
      <c r="J66" s="40">
        <v>1</v>
      </c>
      <c r="K66" s="40">
        <v>3</v>
      </c>
      <c r="L66" s="40">
        <v>3</v>
      </c>
    </row>
    <row r="67" spans="1:12" s="41" customFormat="1" x14ac:dyDescent="0.25">
      <c r="A67" s="4">
        <f t="shared" si="0"/>
        <v>53</v>
      </c>
      <c r="B67" s="40" t="s">
        <v>121</v>
      </c>
      <c r="C67" s="40" t="s">
        <v>80</v>
      </c>
      <c r="D67" s="58" t="s">
        <v>232</v>
      </c>
      <c r="E67" s="98">
        <v>45315</v>
      </c>
      <c r="F67" s="19" t="s">
        <v>1412</v>
      </c>
      <c r="G67" s="40">
        <v>2</v>
      </c>
      <c r="H67" s="40">
        <v>1</v>
      </c>
      <c r="I67" s="40">
        <v>1</v>
      </c>
      <c r="J67" s="40">
        <v>1</v>
      </c>
      <c r="K67" s="40">
        <v>2</v>
      </c>
      <c r="L67" s="40">
        <v>2</v>
      </c>
    </row>
    <row r="68" spans="1:12" s="41" customFormat="1" x14ac:dyDescent="0.25">
      <c r="A68" s="4">
        <f t="shared" si="0"/>
        <v>54</v>
      </c>
      <c r="B68" s="40" t="s">
        <v>121</v>
      </c>
      <c r="C68" s="40" t="s">
        <v>222</v>
      </c>
      <c r="D68" s="58" t="s">
        <v>234</v>
      </c>
      <c r="E68" s="98">
        <v>45315</v>
      </c>
      <c r="F68" s="19" t="s">
        <v>1412</v>
      </c>
      <c r="G68" s="40">
        <v>3</v>
      </c>
      <c r="H68" s="40">
        <v>3</v>
      </c>
      <c r="I68" s="40">
        <v>1</v>
      </c>
      <c r="J68" s="40"/>
      <c r="K68" s="40">
        <v>3</v>
      </c>
      <c r="L68" s="40">
        <v>3</v>
      </c>
    </row>
    <row r="69" spans="1:12" s="41" customFormat="1" x14ac:dyDescent="0.25">
      <c r="A69" s="4">
        <f t="shared" si="0"/>
        <v>55</v>
      </c>
      <c r="B69" s="40" t="s">
        <v>164</v>
      </c>
      <c r="C69" s="40" t="s">
        <v>163</v>
      </c>
      <c r="D69" s="40" t="s">
        <v>1406</v>
      </c>
      <c r="E69" s="98">
        <v>45316</v>
      </c>
      <c r="F69" s="19" t="s">
        <v>1412</v>
      </c>
      <c r="G69" s="40">
        <v>11</v>
      </c>
      <c r="H69" s="40">
        <v>5</v>
      </c>
      <c r="I69" s="40">
        <v>2</v>
      </c>
      <c r="J69" s="40">
        <v>7</v>
      </c>
      <c r="K69" s="40">
        <v>11</v>
      </c>
      <c r="L69" s="40">
        <v>11</v>
      </c>
    </row>
    <row r="70" spans="1:12" s="41" customFormat="1" x14ac:dyDescent="0.25">
      <c r="A70" s="40"/>
      <c r="B70" s="40"/>
      <c r="C70" s="51" t="s">
        <v>213</v>
      </c>
      <c r="D70" s="51"/>
      <c r="E70" s="19"/>
      <c r="F70" s="19"/>
      <c r="G70" s="51">
        <f t="shared" ref="G70:J70" si="1">SUM(G15:G69)</f>
        <v>450</v>
      </c>
      <c r="H70" s="51">
        <f t="shared" si="1"/>
        <v>182</v>
      </c>
      <c r="I70" s="51">
        <f t="shared" si="1"/>
        <v>61</v>
      </c>
      <c r="J70" s="51">
        <f t="shared" si="1"/>
        <v>286</v>
      </c>
      <c r="K70" s="51">
        <v>444</v>
      </c>
      <c r="L70" s="51">
        <v>446</v>
      </c>
    </row>
    <row r="71" spans="1:12" s="41" customFormat="1" x14ac:dyDescent="0.25">
      <c r="A71" s="126" t="s">
        <v>1391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8"/>
    </row>
    <row r="72" spans="1:12" s="41" customFormat="1" x14ac:dyDescent="0.25">
      <c r="A72" s="4">
        <v>1</v>
      </c>
      <c r="B72" s="40" t="s">
        <v>14</v>
      </c>
      <c r="C72" s="40" t="s">
        <v>120</v>
      </c>
      <c r="D72" s="58" t="s">
        <v>258</v>
      </c>
      <c r="E72" s="97">
        <v>45316</v>
      </c>
      <c r="F72" s="19" t="s">
        <v>1412</v>
      </c>
      <c r="G72" s="40">
        <v>1</v>
      </c>
      <c r="H72" s="40" t="s">
        <v>18</v>
      </c>
      <c r="I72" s="40">
        <v>1</v>
      </c>
      <c r="J72" s="40" t="s">
        <v>18</v>
      </c>
      <c r="K72" s="40">
        <v>1</v>
      </c>
      <c r="L72" s="40">
        <v>1</v>
      </c>
    </row>
    <row r="73" spans="1:12" s="41" customFormat="1" x14ac:dyDescent="0.25">
      <c r="A73" s="4"/>
      <c r="B73" s="40" t="s">
        <v>1307</v>
      </c>
      <c r="C73" s="40" t="s">
        <v>1395</v>
      </c>
      <c r="D73" s="58" t="s">
        <v>1400</v>
      </c>
      <c r="E73" s="97">
        <v>45316</v>
      </c>
      <c r="F73" s="19" t="s">
        <v>1412</v>
      </c>
      <c r="G73" s="40">
        <v>4</v>
      </c>
      <c r="H73" s="40"/>
      <c r="I73" s="40"/>
      <c r="J73" s="40"/>
      <c r="K73" s="40">
        <v>4</v>
      </c>
      <c r="L73" s="40">
        <v>4</v>
      </c>
    </row>
    <row r="74" spans="1:12" s="41" customFormat="1" x14ac:dyDescent="0.25">
      <c r="A74" s="4">
        <v>2</v>
      </c>
      <c r="B74" s="40" t="s">
        <v>14</v>
      </c>
      <c r="C74" s="40" t="s">
        <v>105</v>
      </c>
      <c r="D74" s="58" t="s">
        <v>266</v>
      </c>
      <c r="E74" s="97">
        <v>45317</v>
      </c>
      <c r="F74" s="19" t="s">
        <v>1412</v>
      </c>
      <c r="G74" s="40">
        <v>1</v>
      </c>
      <c r="H74" s="40"/>
      <c r="I74" s="40"/>
      <c r="J74" s="40"/>
      <c r="K74" s="40">
        <v>1</v>
      </c>
      <c r="L74" s="40">
        <v>1</v>
      </c>
    </row>
    <row r="75" spans="1:12" s="41" customFormat="1" x14ac:dyDescent="0.25">
      <c r="A75" s="4">
        <v>3</v>
      </c>
      <c r="B75" s="40" t="s">
        <v>121</v>
      </c>
      <c r="C75" s="40" t="s">
        <v>80</v>
      </c>
      <c r="D75" s="58" t="s">
        <v>233</v>
      </c>
      <c r="E75" s="97">
        <v>45317</v>
      </c>
      <c r="F75" s="19" t="s">
        <v>1412</v>
      </c>
      <c r="G75" s="40">
        <v>12</v>
      </c>
      <c r="H75" s="40">
        <v>9</v>
      </c>
      <c r="I75" s="40">
        <v>2</v>
      </c>
      <c r="J75" s="40">
        <v>3</v>
      </c>
      <c r="K75" s="40">
        <v>11</v>
      </c>
      <c r="L75" s="40">
        <v>11</v>
      </c>
    </row>
    <row r="76" spans="1:12" s="41" customFormat="1" x14ac:dyDescent="0.25">
      <c r="A76" s="4">
        <v>4</v>
      </c>
      <c r="B76" s="40" t="s">
        <v>253</v>
      </c>
      <c r="C76" s="40" t="s">
        <v>80</v>
      </c>
      <c r="D76" s="58" t="s">
        <v>256</v>
      </c>
      <c r="E76" s="97">
        <v>45317</v>
      </c>
      <c r="F76" s="19" t="s">
        <v>1412</v>
      </c>
      <c r="G76" s="40">
        <v>1</v>
      </c>
      <c r="H76" s="40"/>
      <c r="I76" s="40"/>
      <c r="J76" s="40">
        <v>1</v>
      </c>
      <c r="K76" s="40">
        <v>1</v>
      </c>
      <c r="L76" s="40">
        <v>1</v>
      </c>
    </row>
    <row r="77" spans="1:12" s="41" customFormat="1" x14ac:dyDescent="0.25">
      <c r="A77" s="4">
        <v>5</v>
      </c>
      <c r="B77" s="40" t="s">
        <v>253</v>
      </c>
      <c r="C77" s="40" t="s">
        <v>83</v>
      </c>
      <c r="D77" s="58" t="s">
        <v>254</v>
      </c>
      <c r="E77" s="97">
        <v>45320</v>
      </c>
      <c r="F77" s="19" t="s">
        <v>1412</v>
      </c>
      <c r="G77" s="40">
        <v>3</v>
      </c>
      <c r="H77" s="40">
        <v>2</v>
      </c>
      <c r="I77" s="40">
        <v>2</v>
      </c>
      <c r="J77" s="40">
        <v>1</v>
      </c>
      <c r="K77" s="40">
        <v>3</v>
      </c>
      <c r="L77" s="40">
        <v>3</v>
      </c>
    </row>
    <row r="78" spans="1:12" s="41" customFormat="1" x14ac:dyDescent="0.25">
      <c r="A78" s="4">
        <v>6</v>
      </c>
      <c r="B78" s="40" t="s">
        <v>118</v>
      </c>
      <c r="C78" s="40" t="s">
        <v>40</v>
      </c>
      <c r="D78" s="58" t="s">
        <v>249</v>
      </c>
      <c r="E78" s="97">
        <v>45320</v>
      </c>
      <c r="F78" s="19" t="s">
        <v>1412</v>
      </c>
      <c r="G78" s="40">
        <v>2</v>
      </c>
      <c r="H78" s="40">
        <v>2</v>
      </c>
      <c r="I78" s="40"/>
      <c r="J78" s="40"/>
      <c r="K78" s="40">
        <v>2</v>
      </c>
      <c r="L78" s="40">
        <v>2</v>
      </c>
    </row>
    <row r="79" spans="1:12" s="41" customFormat="1" x14ac:dyDescent="0.25">
      <c r="A79" s="4">
        <v>7</v>
      </c>
      <c r="B79" s="40" t="s">
        <v>118</v>
      </c>
      <c r="C79" s="43" t="s">
        <v>32</v>
      </c>
      <c r="D79" s="58" t="s">
        <v>247</v>
      </c>
      <c r="E79" s="97">
        <v>45320</v>
      </c>
      <c r="F79" s="19" t="s">
        <v>1412</v>
      </c>
      <c r="G79" s="40">
        <v>2</v>
      </c>
      <c r="H79" s="40">
        <v>1</v>
      </c>
      <c r="I79" s="40"/>
      <c r="J79" s="40">
        <v>1</v>
      </c>
      <c r="K79" s="40">
        <v>2</v>
      </c>
      <c r="L79" s="40">
        <v>2</v>
      </c>
    </row>
    <row r="80" spans="1:12" s="41" customFormat="1" x14ac:dyDescent="0.25">
      <c r="A80" s="4">
        <v>8</v>
      </c>
      <c r="B80" s="40" t="s">
        <v>93</v>
      </c>
      <c r="C80" s="40" t="s">
        <v>78</v>
      </c>
      <c r="D80" s="58" t="s">
        <v>223</v>
      </c>
      <c r="E80" s="97">
        <v>45321</v>
      </c>
      <c r="F80" s="19" t="s">
        <v>1412</v>
      </c>
      <c r="G80" s="40">
        <v>7</v>
      </c>
      <c r="H80" s="40">
        <v>3</v>
      </c>
      <c r="I80" s="40">
        <v>1</v>
      </c>
      <c r="J80" s="40">
        <v>4</v>
      </c>
      <c r="K80" s="40">
        <v>7</v>
      </c>
      <c r="L80" s="40">
        <v>7</v>
      </c>
    </row>
    <row r="81" spans="1:12" x14ac:dyDescent="0.25">
      <c r="A81" s="4">
        <v>9</v>
      </c>
      <c r="B81" s="40" t="s">
        <v>87</v>
      </c>
      <c r="C81" s="40" t="s">
        <v>166</v>
      </c>
      <c r="D81" s="58" t="s">
        <v>235</v>
      </c>
      <c r="E81" s="97">
        <v>45321</v>
      </c>
      <c r="F81" s="19" t="s">
        <v>1412</v>
      </c>
      <c r="G81" s="40">
        <v>2</v>
      </c>
      <c r="H81" s="40">
        <v>2</v>
      </c>
      <c r="I81" s="40" t="s">
        <v>18</v>
      </c>
      <c r="J81" s="40" t="s">
        <v>18</v>
      </c>
      <c r="K81" s="40">
        <v>2</v>
      </c>
      <c r="L81" s="40">
        <v>2</v>
      </c>
    </row>
    <row r="82" spans="1:12" s="41" customFormat="1" x14ac:dyDescent="0.25">
      <c r="A82" s="4">
        <v>10</v>
      </c>
      <c r="B82" s="40" t="s">
        <v>87</v>
      </c>
      <c r="C82" s="43" t="s">
        <v>32</v>
      </c>
      <c r="D82" s="58" t="s">
        <v>269</v>
      </c>
      <c r="E82" s="97">
        <v>45322</v>
      </c>
      <c r="F82" s="19" t="s">
        <v>1412</v>
      </c>
      <c r="G82" s="43">
        <v>5</v>
      </c>
      <c r="H82" s="43" t="s">
        <v>18</v>
      </c>
      <c r="I82" s="43" t="s">
        <v>18</v>
      </c>
      <c r="J82" s="40">
        <v>5</v>
      </c>
      <c r="K82" s="43">
        <v>5</v>
      </c>
      <c r="L82" s="43">
        <v>5</v>
      </c>
    </row>
    <row r="83" spans="1:12" x14ac:dyDescent="0.25">
      <c r="A83" s="4">
        <v>11</v>
      </c>
      <c r="B83" s="40" t="s">
        <v>129</v>
      </c>
      <c r="C83" s="40" t="s">
        <v>162</v>
      </c>
      <c r="D83" s="58" t="s">
        <v>241</v>
      </c>
      <c r="E83" s="97">
        <v>45322</v>
      </c>
      <c r="F83" s="19" t="s">
        <v>1412</v>
      </c>
      <c r="G83" s="40">
        <v>2</v>
      </c>
      <c r="H83" s="40">
        <v>2</v>
      </c>
      <c r="I83" s="40"/>
      <c r="J83" s="43"/>
      <c r="K83" s="40">
        <v>2</v>
      </c>
      <c r="L83" s="40">
        <v>2</v>
      </c>
    </row>
    <row r="84" spans="1:12" x14ac:dyDescent="0.25">
      <c r="A84" s="40"/>
      <c r="B84" s="40"/>
      <c r="C84" s="51" t="s">
        <v>213</v>
      </c>
      <c r="D84" s="51"/>
      <c r="E84" s="19"/>
      <c r="F84" s="51"/>
      <c r="G84" s="52">
        <f>SUM(G72:G83)</f>
        <v>42</v>
      </c>
      <c r="H84" s="52">
        <f t="shared" ref="H84:L84" si="2">SUM(H72:H83)</f>
        <v>21</v>
      </c>
      <c r="I84" s="52">
        <f t="shared" si="2"/>
        <v>6</v>
      </c>
      <c r="J84" s="52">
        <f t="shared" si="2"/>
        <v>15</v>
      </c>
      <c r="K84" s="52">
        <f t="shared" si="2"/>
        <v>41</v>
      </c>
      <c r="L84" s="52">
        <f t="shared" si="2"/>
        <v>41</v>
      </c>
    </row>
    <row r="85" spans="1:12" x14ac:dyDescent="0.25">
      <c r="A85" s="40"/>
      <c r="B85" s="40"/>
      <c r="C85" s="51" t="s">
        <v>214</v>
      </c>
      <c r="D85" s="51"/>
      <c r="E85" s="19"/>
      <c r="F85" s="51"/>
      <c r="G85" s="52">
        <f>G70+G84</f>
        <v>492</v>
      </c>
      <c r="H85" s="52">
        <f t="shared" ref="H85:J85" si="3">H70+H84</f>
        <v>203</v>
      </c>
      <c r="I85" s="52">
        <f t="shared" si="3"/>
        <v>67</v>
      </c>
      <c r="J85" s="52">
        <f t="shared" si="3"/>
        <v>301</v>
      </c>
      <c r="K85" s="52">
        <v>482</v>
      </c>
      <c r="L85" s="52">
        <v>483</v>
      </c>
    </row>
    <row r="86" spans="1:12" ht="0.75" customHeight="1" x14ac:dyDescent="0.25">
      <c r="E86" s="19"/>
      <c r="G86" s="37" t="s">
        <v>18</v>
      </c>
      <c r="H86" s="37" t="s">
        <v>18</v>
      </c>
    </row>
    <row r="87" spans="1:12" hidden="1" x14ac:dyDescent="0.25">
      <c r="E87" s="19"/>
    </row>
    <row r="88" spans="1:12" hidden="1" x14ac:dyDescent="0.25">
      <c r="E88" s="19"/>
    </row>
    <row r="89" spans="1:12" hidden="1" x14ac:dyDescent="0.25">
      <c r="E89" s="19"/>
    </row>
    <row r="90" spans="1:12" hidden="1" x14ac:dyDescent="0.25">
      <c r="E90" s="19"/>
    </row>
    <row r="91" spans="1:12" hidden="1" x14ac:dyDescent="0.25">
      <c r="E91" s="58"/>
    </row>
    <row r="92" spans="1:12" hidden="1" x14ac:dyDescent="0.25">
      <c r="E92" s="58"/>
    </row>
    <row r="93" spans="1:12" hidden="1" x14ac:dyDescent="0.25">
      <c r="E93" s="58"/>
    </row>
    <row r="94" spans="1:12" hidden="1" x14ac:dyDescent="0.25">
      <c r="E94" s="58"/>
    </row>
    <row r="95" spans="1:12" hidden="1" x14ac:dyDescent="0.25">
      <c r="E95" s="58"/>
    </row>
    <row r="96" spans="1:12" hidden="1" x14ac:dyDescent="0.25">
      <c r="E96" s="58"/>
    </row>
    <row r="97" spans="5:5" hidden="1" x14ac:dyDescent="0.25">
      <c r="E97" s="58"/>
    </row>
    <row r="98" spans="5:5" hidden="1" x14ac:dyDescent="0.25">
      <c r="E98" s="58"/>
    </row>
    <row r="99" spans="5:5" hidden="1" x14ac:dyDescent="0.25">
      <c r="E99" s="37"/>
    </row>
    <row r="100" spans="5:5" hidden="1" x14ac:dyDescent="0.25">
      <c r="E100" s="19"/>
    </row>
    <row r="101" spans="5:5" hidden="1" x14ac:dyDescent="0.25">
      <c r="E101" s="58"/>
    </row>
    <row r="102" spans="5:5" ht="0.75" customHeight="1" x14ac:dyDescent="0.25">
      <c r="E102" s="58"/>
    </row>
    <row r="103" spans="5:5" hidden="1" x14ac:dyDescent="0.25">
      <c r="E103" s="58"/>
    </row>
    <row r="104" spans="5:5" hidden="1" x14ac:dyDescent="0.25">
      <c r="E104" s="58"/>
    </row>
    <row r="105" spans="5:5" hidden="1" x14ac:dyDescent="0.25">
      <c r="E105" s="58"/>
    </row>
    <row r="106" spans="5:5" hidden="1" x14ac:dyDescent="0.25">
      <c r="E106" s="58"/>
    </row>
    <row r="107" spans="5:5" hidden="1" x14ac:dyDescent="0.25">
      <c r="E107" s="58"/>
    </row>
    <row r="108" spans="5:5" hidden="1" x14ac:dyDescent="0.25">
      <c r="E108" s="58"/>
    </row>
    <row r="109" spans="5:5" hidden="1" x14ac:dyDescent="0.25">
      <c r="E109" s="58"/>
    </row>
    <row r="110" spans="5:5" hidden="1" x14ac:dyDescent="0.25">
      <c r="E110" s="58"/>
    </row>
    <row r="111" spans="5:5" hidden="1" x14ac:dyDescent="0.25">
      <c r="E111" s="58"/>
    </row>
    <row r="112" spans="5:5" hidden="1" x14ac:dyDescent="0.25">
      <c r="E112" s="58"/>
    </row>
    <row r="113" spans="5:5" hidden="1" x14ac:dyDescent="0.25">
      <c r="E113" s="58"/>
    </row>
    <row r="114" spans="5:5" hidden="1" x14ac:dyDescent="0.25">
      <c r="E114" s="58"/>
    </row>
    <row r="115" spans="5:5" hidden="1" x14ac:dyDescent="0.25">
      <c r="E115" s="58"/>
    </row>
    <row r="116" spans="5:5" hidden="1" x14ac:dyDescent="0.25">
      <c r="E116" s="19"/>
    </row>
    <row r="117" spans="5:5" hidden="1" x14ac:dyDescent="0.25">
      <c r="E117" s="19"/>
    </row>
    <row r="118" spans="5:5" hidden="1" x14ac:dyDescent="0.25">
      <c r="E118" s="19"/>
    </row>
    <row r="119" spans="5:5" hidden="1" x14ac:dyDescent="0.25">
      <c r="E119" s="51"/>
    </row>
    <row r="120" spans="5:5" hidden="1" x14ac:dyDescent="0.25">
      <c r="E120" s="51"/>
    </row>
  </sheetData>
  <mergeCells count="18">
    <mergeCell ref="A14:L14"/>
    <mergeCell ref="C11:C12"/>
    <mergeCell ref="B11:B12"/>
    <mergeCell ref="A11:A12"/>
    <mergeCell ref="A71:L71"/>
    <mergeCell ref="I6:L6"/>
    <mergeCell ref="I1:L1"/>
    <mergeCell ref="I2:L2"/>
    <mergeCell ref="I3:L3"/>
    <mergeCell ref="I4:L4"/>
    <mergeCell ref="I5:L5"/>
    <mergeCell ref="A9:L9"/>
    <mergeCell ref="A10:L10"/>
    <mergeCell ref="A8:L8"/>
    <mergeCell ref="G11:L11"/>
    <mergeCell ref="E11:E12"/>
    <mergeCell ref="D11:D12"/>
    <mergeCell ref="F11:F12"/>
  </mergeCells>
  <pageMargins left="0.54" right="0.24" top="0.31" bottom="0.27" header="0.22" footer="0.19"/>
  <pageSetup paperSize="9" scale="65" fitToWidth="0" fitToHeight="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6"/>
  <sheetViews>
    <sheetView topLeftCell="A120" zoomScaleNormal="100" workbookViewId="0">
      <selection activeCell="G119" sqref="G119:G143"/>
    </sheetView>
  </sheetViews>
  <sheetFormatPr defaultColWidth="8.42578125" defaultRowHeight="15" x14ac:dyDescent="0.25"/>
  <cols>
    <col min="1" max="1" width="3.5703125" style="45" customWidth="1"/>
    <col min="2" max="3" width="21.85546875" style="46" customWidth="1"/>
    <col min="4" max="4" width="43.42578125" style="46" customWidth="1"/>
    <col min="5" max="6" width="21.85546875" style="46" customWidth="1"/>
    <col min="7" max="10" width="9" style="46" customWidth="1"/>
    <col min="11" max="11" width="11.42578125" style="46" customWidth="1"/>
    <col min="12" max="12" width="9" style="46" customWidth="1"/>
  </cols>
  <sheetData>
    <row r="1" spans="1:12" ht="15" customHeight="1" x14ac:dyDescent="0.25">
      <c r="G1" s="47"/>
      <c r="H1" s="47"/>
      <c r="I1" s="142" t="s">
        <v>0</v>
      </c>
      <c r="J1" s="142"/>
      <c r="K1" s="142"/>
      <c r="L1" s="142"/>
    </row>
    <row r="2" spans="1:12" ht="15" customHeight="1" x14ac:dyDescent="0.25">
      <c r="G2" s="47"/>
      <c r="H2" s="47"/>
      <c r="I2" s="143" t="s">
        <v>1443</v>
      </c>
      <c r="J2" s="143"/>
      <c r="K2" s="143"/>
      <c r="L2" s="143"/>
    </row>
    <row r="3" spans="1:12" ht="15" customHeight="1" x14ac:dyDescent="0.25">
      <c r="G3" s="47"/>
      <c r="H3" s="47"/>
      <c r="I3" s="143" t="s">
        <v>1</v>
      </c>
      <c r="J3" s="143"/>
      <c r="K3" s="143"/>
      <c r="L3" s="143"/>
    </row>
    <row r="4" spans="1:12" ht="15" customHeight="1" x14ac:dyDescent="0.25">
      <c r="I4" s="143" t="s">
        <v>1444</v>
      </c>
      <c r="J4" s="143"/>
      <c r="K4" s="143"/>
      <c r="L4" s="143"/>
    </row>
    <row r="5" spans="1:12" ht="15" customHeight="1" x14ac:dyDescent="0.25">
      <c r="I5" s="143" t="s">
        <v>1393</v>
      </c>
      <c r="J5" s="143"/>
      <c r="K5" s="143"/>
      <c r="L5" s="143"/>
    </row>
    <row r="6" spans="1:12" ht="15" customHeight="1" x14ac:dyDescent="0.25">
      <c r="I6" s="143" t="s">
        <v>1403</v>
      </c>
      <c r="J6" s="143"/>
      <c r="K6" s="143"/>
      <c r="L6" s="143"/>
    </row>
    <row r="8" spans="1:12" ht="15" customHeight="1" x14ac:dyDescent="0.25">
      <c r="A8" s="144" t="s">
        <v>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30.75" customHeight="1" x14ac:dyDescent="0.25">
      <c r="A9" s="144" t="s">
        <v>1437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1" spans="1:12" ht="26.25" customHeight="1" x14ac:dyDescent="0.25">
      <c r="A11" s="131" t="s">
        <v>3</v>
      </c>
      <c r="B11" s="129" t="s">
        <v>4</v>
      </c>
      <c r="C11" s="129" t="s">
        <v>5</v>
      </c>
      <c r="D11" s="122" t="s">
        <v>7</v>
      </c>
      <c r="E11" s="122" t="s">
        <v>1388</v>
      </c>
      <c r="F11" s="122" t="s">
        <v>1389</v>
      </c>
      <c r="G11" s="119" t="s">
        <v>6</v>
      </c>
      <c r="H11" s="120"/>
      <c r="I11" s="120"/>
      <c r="J11" s="120"/>
      <c r="K11" s="120"/>
      <c r="L11" s="121"/>
    </row>
    <row r="12" spans="1:12" ht="25.5" x14ac:dyDescent="0.25">
      <c r="A12" s="132"/>
      <c r="B12" s="130"/>
      <c r="C12" s="130"/>
      <c r="D12" s="123"/>
      <c r="E12" s="123"/>
      <c r="F12" s="123"/>
      <c r="G12" s="5" t="s">
        <v>8</v>
      </c>
      <c r="H12" s="5" t="s">
        <v>9</v>
      </c>
      <c r="I12" s="5" t="s">
        <v>10</v>
      </c>
      <c r="J12" s="5" t="s">
        <v>210</v>
      </c>
      <c r="K12" s="5" t="s">
        <v>211</v>
      </c>
      <c r="L12" s="6" t="s">
        <v>212</v>
      </c>
    </row>
    <row r="13" spans="1:12" x14ac:dyDescent="0.25">
      <c r="A13" s="61">
        <v>1</v>
      </c>
      <c r="B13" s="5">
        <v>2</v>
      </c>
      <c r="C13" s="5">
        <v>3</v>
      </c>
      <c r="D13" s="96">
        <v>4</v>
      </c>
      <c r="E13" s="96">
        <v>5</v>
      </c>
      <c r="F13" s="96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6">
        <v>12</v>
      </c>
    </row>
    <row r="14" spans="1:12" x14ac:dyDescent="0.25">
      <c r="A14" s="126" t="s">
        <v>1390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8"/>
    </row>
    <row r="15" spans="1:12" x14ac:dyDescent="0.25">
      <c r="A15" s="49">
        <v>1</v>
      </c>
      <c r="B15" s="49" t="s">
        <v>14</v>
      </c>
      <c r="C15" s="49" t="s">
        <v>29</v>
      </c>
      <c r="D15" s="49" t="s">
        <v>1359</v>
      </c>
      <c r="E15" s="108">
        <v>45566</v>
      </c>
      <c r="F15" s="32" t="s">
        <v>1412</v>
      </c>
      <c r="G15" s="49">
        <v>10</v>
      </c>
      <c r="H15" s="49">
        <v>3</v>
      </c>
      <c r="I15" s="49">
        <v>2</v>
      </c>
      <c r="J15" s="49">
        <v>6</v>
      </c>
      <c r="K15" s="49">
        <v>11</v>
      </c>
      <c r="L15" s="49">
        <v>11</v>
      </c>
    </row>
    <row r="16" spans="1:12" x14ac:dyDescent="0.25">
      <c r="A16" s="49">
        <v>2</v>
      </c>
      <c r="B16" s="49" t="s">
        <v>14</v>
      </c>
      <c r="C16" s="49" t="s">
        <v>195</v>
      </c>
      <c r="D16" s="49" t="s">
        <v>968</v>
      </c>
      <c r="E16" s="108">
        <v>45566</v>
      </c>
      <c r="F16" s="32" t="s">
        <v>1412</v>
      </c>
      <c r="G16" s="49">
        <v>4</v>
      </c>
      <c r="H16" s="49">
        <v>2</v>
      </c>
      <c r="I16" s="49">
        <v>2</v>
      </c>
      <c r="J16" s="49">
        <v>1</v>
      </c>
      <c r="K16" s="49">
        <v>5</v>
      </c>
      <c r="L16" s="49">
        <v>5</v>
      </c>
    </row>
    <row r="17" spans="1:12" x14ac:dyDescent="0.25">
      <c r="A17" s="49">
        <v>3</v>
      </c>
      <c r="B17" s="49" t="s">
        <v>14</v>
      </c>
      <c r="C17" s="49" t="s">
        <v>39</v>
      </c>
      <c r="D17" s="49" t="s">
        <v>1426</v>
      </c>
      <c r="E17" s="108">
        <v>45566</v>
      </c>
      <c r="F17" s="32" t="s">
        <v>1412</v>
      </c>
      <c r="G17" s="49">
        <v>12</v>
      </c>
      <c r="H17" s="49">
        <v>6</v>
      </c>
      <c r="I17" s="49">
        <v>3</v>
      </c>
      <c r="J17" s="49">
        <v>2</v>
      </c>
      <c r="K17" s="49">
        <v>13</v>
      </c>
      <c r="L17" s="49">
        <v>13</v>
      </c>
    </row>
    <row r="18" spans="1:12" x14ac:dyDescent="0.25">
      <c r="A18" s="49">
        <v>4</v>
      </c>
      <c r="B18" s="49" t="s">
        <v>14</v>
      </c>
      <c r="C18" s="49" t="s">
        <v>25</v>
      </c>
      <c r="D18" s="49" t="s">
        <v>1358</v>
      </c>
      <c r="E18" s="108">
        <v>45566</v>
      </c>
      <c r="F18" s="32" t="s">
        <v>1412</v>
      </c>
      <c r="G18" s="49">
        <v>12</v>
      </c>
      <c r="H18" s="49">
        <v>7</v>
      </c>
      <c r="I18" s="49">
        <v>4</v>
      </c>
      <c r="J18" s="49">
        <v>6</v>
      </c>
      <c r="K18" s="49">
        <v>13</v>
      </c>
      <c r="L18" s="49">
        <v>13</v>
      </c>
    </row>
    <row r="19" spans="1:12" x14ac:dyDescent="0.25">
      <c r="A19" s="49">
        <v>5</v>
      </c>
      <c r="B19" s="49" t="s">
        <v>14</v>
      </c>
      <c r="C19" s="49" t="s">
        <v>35</v>
      </c>
      <c r="D19" s="49" t="s">
        <v>781</v>
      </c>
      <c r="E19" s="108">
        <v>45566</v>
      </c>
      <c r="F19" s="32" t="s">
        <v>1412</v>
      </c>
      <c r="G19" s="49">
        <v>2</v>
      </c>
      <c r="H19" s="49">
        <v>2</v>
      </c>
      <c r="I19" s="49"/>
      <c r="J19" s="49"/>
      <c r="K19" s="49">
        <v>2</v>
      </c>
      <c r="L19" s="49">
        <v>2</v>
      </c>
    </row>
    <row r="20" spans="1:12" x14ac:dyDescent="0.25">
      <c r="A20" s="49">
        <v>6</v>
      </c>
      <c r="B20" s="49" t="s">
        <v>14</v>
      </c>
      <c r="C20" s="49" t="s">
        <v>191</v>
      </c>
      <c r="D20" s="49" t="s">
        <v>969</v>
      </c>
      <c r="E20" s="108">
        <v>45567</v>
      </c>
      <c r="F20" s="32" t="s">
        <v>1412</v>
      </c>
      <c r="G20" s="49">
        <v>6</v>
      </c>
      <c r="H20" s="49">
        <v>3</v>
      </c>
      <c r="I20" s="49">
        <v>2</v>
      </c>
      <c r="J20" s="49"/>
      <c r="K20" s="49">
        <v>7</v>
      </c>
      <c r="L20" s="49">
        <v>7</v>
      </c>
    </row>
    <row r="21" spans="1:12" x14ac:dyDescent="0.25">
      <c r="A21" s="49">
        <v>7</v>
      </c>
      <c r="B21" s="49" t="s">
        <v>14</v>
      </c>
      <c r="C21" s="49" t="s">
        <v>177</v>
      </c>
      <c r="D21" s="49" t="s">
        <v>930</v>
      </c>
      <c r="E21" s="108">
        <v>45567</v>
      </c>
      <c r="F21" s="32" t="s">
        <v>1412</v>
      </c>
      <c r="G21" s="49">
        <v>2</v>
      </c>
      <c r="H21" s="49">
        <v>1</v>
      </c>
      <c r="I21" s="49"/>
      <c r="J21" s="49"/>
      <c r="K21" s="49">
        <v>2</v>
      </c>
      <c r="L21" s="49">
        <v>2</v>
      </c>
    </row>
    <row r="22" spans="1:12" x14ac:dyDescent="0.25">
      <c r="A22" s="49">
        <v>8</v>
      </c>
      <c r="B22" s="49" t="s">
        <v>14</v>
      </c>
      <c r="C22" s="49" t="s">
        <v>110</v>
      </c>
      <c r="D22" s="49" t="s">
        <v>970</v>
      </c>
      <c r="E22" s="108">
        <v>45567</v>
      </c>
      <c r="F22" s="32" t="s">
        <v>1412</v>
      </c>
      <c r="G22" s="49">
        <v>2</v>
      </c>
      <c r="H22" s="49"/>
      <c r="I22" s="49"/>
      <c r="J22" s="49"/>
      <c r="K22" s="49">
        <v>4</v>
      </c>
      <c r="L22" s="49">
        <v>4</v>
      </c>
    </row>
    <row r="23" spans="1:12" x14ac:dyDescent="0.25">
      <c r="A23" s="49">
        <v>9</v>
      </c>
      <c r="B23" s="49" t="s">
        <v>14</v>
      </c>
      <c r="C23" s="49" t="s">
        <v>194</v>
      </c>
      <c r="D23" s="49">
        <v>5</v>
      </c>
      <c r="E23" s="108">
        <v>45567</v>
      </c>
      <c r="F23" s="32" t="s">
        <v>1412</v>
      </c>
      <c r="G23" s="49"/>
      <c r="H23" s="49">
        <v>1</v>
      </c>
      <c r="I23" s="49"/>
      <c r="J23" s="49"/>
      <c r="K23" s="49">
        <v>1</v>
      </c>
      <c r="L23" s="49">
        <v>1</v>
      </c>
    </row>
    <row r="24" spans="1:12" x14ac:dyDescent="0.25">
      <c r="A24" s="49">
        <v>10</v>
      </c>
      <c r="B24" s="49" t="s">
        <v>14</v>
      </c>
      <c r="C24" s="49" t="s">
        <v>971</v>
      </c>
      <c r="D24" s="49">
        <v>5</v>
      </c>
      <c r="E24" s="108">
        <v>45567</v>
      </c>
      <c r="F24" s="32" t="s">
        <v>1412</v>
      </c>
      <c r="G24" s="49">
        <v>1</v>
      </c>
      <c r="H24" s="49"/>
      <c r="I24" s="49"/>
      <c r="J24" s="49"/>
      <c r="K24" s="49">
        <v>1</v>
      </c>
      <c r="L24" s="49">
        <v>1</v>
      </c>
    </row>
    <row r="25" spans="1:12" x14ac:dyDescent="0.25">
      <c r="A25" s="49">
        <v>11</v>
      </c>
      <c r="B25" s="49" t="s">
        <v>14</v>
      </c>
      <c r="C25" s="49" t="s">
        <v>642</v>
      </c>
      <c r="D25" s="49">
        <v>14.19</v>
      </c>
      <c r="E25" s="108">
        <v>45568</v>
      </c>
      <c r="F25" s="32" t="s">
        <v>1412</v>
      </c>
      <c r="G25" s="49">
        <v>2</v>
      </c>
      <c r="H25" s="49">
        <v>2</v>
      </c>
      <c r="I25" s="49"/>
      <c r="J25" s="49"/>
      <c r="K25" s="49">
        <v>2</v>
      </c>
      <c r="L25" s="49">
        <v>2</v>
      </c>
    </row>
    <row r="26" spans="1:12" x14ac:dyDescent="0.25">
      <c r="A26" s="49">
        <v>12</v>
      </c>
      <c r="B26" s="49" t="s">
        <v>14</v>
      </c>
      <c r="C26" s="49" t="s">
        <v>188</v>
      </c>
      <c r="D26" s="49">
        <v>17</v>
      </c>
      <c r="E26" s="108">
        <v>45568</v>
      </c>
      <c r="F26" s="32" t="s">
        <v>1412</v>
      </c>
      <c r="G26" s="49">
        <v>1</v>
      </c>
      <c r="H26" s="49">
        <v>1</v>
      </c>
      <c r="I26" s="49">
        <v>1</v>
      </c>
      <c r="J26" s="49"/>
      <c r="K26" s="49">
        <v>1</v>
      </c>
      <c r="L26" s="49">
        <v>1</v>
      </c>
    </row>
    <row r="27" spans="1:12" x14ac:dyDescent="0.25">
      <c r="A27" s="49">
        <v>13</v>
      </c>
      <c r="B27" s="49" t="s">
        <v>14</v>
      </c>
      <c r="C27" s="49" t="s">
        <v>20</v>
      </c>
      <c r="D27" s="49" t="s">
        <v>972</v>
      </c>
      <c r="E27" s="108">
        <v>45568</v>
      </c>
      <c r="F27" s="32" t="s">
        <v>1412</v>
      </c>
      <c r="G27" s="49">
        <v>3</v>
      </c>
      <c r="H27" s="49">
        <v>2</v>
      </c>
      <c r="I27" s="49">
        <v>1</v>
      </c>
      <c r="J27" s="49"/>
      <c r="K27" s="49">
        <v>4</v>
      </c>
      <c r="L27" s="49">
        <v>4</v>
      </c>
    </row>
    <row r="28" spans="1:12" x14ac:dyDescent="0.25">
      <c r="A28" s="49">
        <v>14</v>
      </c>
      <c r="B28" s="49" t="s">
        <v>14</v>
      </c>
      <c r="C28" s="49" t="s">
        <v>15</v>
      </c>
      <c r="D28" s="49" t="s">
        <v>973</v>
      </c>
      <c r="E28" s="108">
        <v>45568</v>
      </c>
      <c r="F28" s="32" t="s">
        <v>1412</v>
      </c>
      <c r="G28" s="49">
        <v>2</v>
      </c>
      <c r="H28" s="49">
        <v>2</v>
      </c>
      <c r="I28" s="49"/>
      <c r="J28" s="49"/>
      <c r="K28" s="49">
        <v>3</v>
      </c>
      <c r="L28" s="49">
        <v>3</v>
      </c>
    </row>
    <row r="29" spans="1:12" x14ac:dyDescent="0.25">
      <c r="A29" s="49">
        <v>15</v>
      </c>
      <c r="B29" s="49" t="s">
        <v>14</v>
      </c>
      <c r="C29" s="49" t="s">
        <v>192</v>
      </c>
      <c r="D29" s="49" t="s">
        <v>974</v>
      </c>
      <c r="E29" s="108">
        <v>45568</v>
      </c>
      <c r="F29" s="32" t="s">
        <v>1412</v>
      </c>
      <c r="G29" s="49">
        <v>3</v>
      </c>
      <c r="H29" s="49">
        <v>1</v>
      </c>
      <c r="I29" s="49">
        <v>1</v>
      </c>
      <c r="J29" s="49"/>
      <c r="K29" s="49">
        <v>3</v>
      </c>
      <c r="L29" s="49">
        <v>3</v>
      </c>
    </row>
    <row r="30" spans="1:12" x14ac:dyDescent="0.25">
      <c r="A30" s="49">
        <v>16</v>
      </c>
      <c r="B30" s="49" t="s">
        <v>14</v>
      </c>
      <c r="C30" s="49" t="s">
        <v>57</v>
      </c>
      <c r="D30" s="49" t="s">
        <v>1285</v>
      </c>
      <c r="E30" s="108">
        <v>45569</v>
      </c>
      <c r="F30" s="32" t="s">
        <v>1412</v>
      </c>
      <c r="G30" s="49">
        <v>10</v>
      </c>
      <c r="H30" s="49">
        <v>3</v>
      </c>
      <c r="I30" s="49">
        <v>2</v>
      </c>
      <c r="J30" s="49">
        <v>2</v>
      </c>
      <c r="K30" s="49">
        <v>10</v>
      </c>
      <c r="L30" s="49">
        <v>10</v>
      </c>
    </row>
    <row r="31" spans="1:12" x14ac:dyDescent="0.25">
      <c r="A31" s="49">
        <v>17</v>
      </c>
      <c r="B31" s="49" t="s">
        <v>14</v>
      </c>
      <c r="C31" s="49" t="s">
        <v>64</v>
      </c>
      <c r="D31" s="49" t="s">
        <v>975</v>
      </c>
      <c r="E31" s="108">
        <v>45569</v>
      </c>
      <c r="F31" s="32" t="s">
        <v>1412</v>
      </c>
      <c r="G31" s="49">
        <v>11</v>
      </c>
      <c r="H31" s="49">
        <v>5</v>
      </c>
      <c r="I31" s="49">
        <v>4</v>
      </c>
      <c r="J31" s="49">
        <v>5</v>
      </c>
      <c r="K31" s="49">
        <v>11</v>
      </c>
      <c r="L31" s="49">
        <v>11</v>
      </c>
    </row>
    <row r="32" spans="1:12" x14ac:dyDescent="0.25">
      <c r="A32" s="49">
        <v>18</v>
      </c>
      <c r="B32" s="49" t="s">
        <v>14</v>
      </c>
      <c r="C32" s="49" t="s">
        <v>114</v>
      </c>
      <c r="D32" s="49">
        <v>30.24</v>
      </c>
      <c r="E32" s="108">
        <v>45569</v>
      </c>
      <c r="F32" s="32" t="s">
        <v>1412</v>
      </c>
      <c r="G32" s="49">
        <v>2</v>
      </c>
      <c r="H32" s="49">
        <v>1</v>
      </c>
      <c r="I32" s="49"/>
      <c r="J32" s="49"/>
      <c r="K32" s="49">
        <v>2</v>
      </c>
      <c r="L32" s="49">
        <v>2</v>
      </c>
    </row>
    <row r="33" spans="1:12" x14ac:dyDescent="0.25">
      <c r="A33" s="49">
        <v>19</v>
      </c>
      <c r="B33" s="49" t="s">
        <v>14</v>
      </c>
      <c r="C33" s="49" t="s">
        <v>52</v>
      </c>
      <c r="D33" s="49" t="s">
        <v>1287</v>
      </c>
      <c r="E33" s="108">
        <v>45569</v>
      </c>
      <c r="F33" s="32" t="s">
        <v>1412</v>
      </c>
      <c r="G33" s="49">
        <v>9</v>
      </c>
      <c r="H33" s="49">
        <v>5</v>
      </c>
      <c r="I33" s="49"/>
      <c r="J33" s="49">
        <v>1</v>
      </c>
      <c r="K33" s="49">
        <v>9</v>
      </c>
      <c r="L33" s="49">
        <v>9</v>
      </c>
    </row>
    <row r="34" spans="1:12" x14ac:dyDescent="0.25">
      <c r="A34" s="49">
        <v>20</v>
      </c>
      <c r="B34" s="49" t="s">
        <v>14</v>
      </c>
      <c r="C34" s="49" t="s">
        <v>202</v>
      </c>
      <c r="D34" s="49" t="s">
        <v>976</v>
      </c>
      <c r="E34" s="108">
        <v>45569</v>
      </c>
      <c r="F34" s="32" t="s">
        <v>1412</v>
      </c>
      <c r="G34" s="49">
        <v>7</v>
      </c>
      <c r="H34" s="49">
        <v>2</v>
      </c>
      <c r="I34" s="49">
        <v>2</v>
      </c>
      <c r="J34" s="49">
        <v>2</v>
      </c>
      <c r="K34" s="49">
        <v>7</v>
      </c>
      <c r="L34" s="49">
        <v>7</v>
      </c>
    </row>
    <row r="35" spans="1:12" x14ac:dyDescent="0.25">
      <c r="A35" s="49">
        <v>21</v>
      </c>
      <c r="B35" s="49" t="s">
        <v>14</v>
      </c>
      <c r="C35" s="49" t="s">
        <v>108</v>
      </c>
      <c r="D35" s="49" t="s">
        <v>977</v>
      </c>
      <c r="E35" s="108">
        <v>45569</v>
      </c>
      <c r="F35" s="32" t="s">
        <v>1412</v>
      </c>
      <c r="G35" s="49">
        <v>2</v>
      </c>
      <c r="H35" s="49">
        <v>2</v>
      </c>
      <c r="I35" s="49">
        <v>1</v>
      </c>
      <c r="J35" s="49"/>
      <c r="K35" s="49">
        <v>2</v>
      </c>
      <c r="L35" s="49">
        <v>2</v>
      </c>
    </row>
    <row r="36" spans="1:12" x14ac:dyDescent="0.25">
      <c r="A36" s="49">
        <v>22</v>
      </c>
      <c r="B36" s="49" t="s">
        <v>14</v>
      </c>
      <c r="C36" s="49" t="s">
        <v>49</v>
      </c>
      <c r="D36" s="49" t="s">
        <v>978</v>
      </c>
      <c r="E36" s="108">
        <v>45572</v>
      </c>
      <c r="F36" s="32" t="s">
        <v>1412</v>
      </c>
      <c r="G36" s="49">
        <v>2</v>
      </c>
      <c r="H36" s="49"/>
      <c r="I36" s="49"/>
      <c r="J36" s="49"/>
      <c r="K36" s="49">
        <v>2</v>
      </c>
      <c r="L36" s="49">
        <v>2</v>
      </c>
    </row>
    <row r="37" spans="1:12" x14ac:dyDescent="0.25">
      <c r="A37" s="49">
        <v>23</v>
      </c>
      <c r="B37" s="49" t="s">
        <v>14</v>
      </c>
      <c r="C37" s="49" t="s">
        <v>41</v>
      </c>
      <c r="D37" s="49">
        <v>33</v>
      </c>
      <c r="E37" s="108">
        <v>45572</v>
      </c>
      <c r="F37" s="32" t="s">
        <v>1412</v>
      </c>
      <c r="G37" s="49">
        <v>1</v>
      </c>
      <c r="H37" s="49"/>
      <c r="I37" s="49"/>
      <c r="J37" s="49"/>
      <c r="K37" s="49">
        <v>1</v>
      </c>
      <c r="L37" s="49">
        <v>1</v>
      </c>
    </row>
    <row r="38" spans="1:12" x14ac:dyDescent="0.25">
      <c r="A38" s="49">
        <v>24</v>
      </c>
      <c r="B38" s="49" t="s">
        <v>14</v>
      </c>
      <c r="C38" s="49" t="s">
        <v>40</v>
      </c>
      <c r="D38" s="49" t="s">
        <v>979</v>
      </c>
      <c r="E38" s="108">
        <v>45572</v>
      </c>
      <c r="F38" s="32" t="s">
        <v>1412</v>
      </c>
      <c r="G38" s="49">
        <v>3</v>
      </c>
      <c r="H38" s="49">
        <v>3</v>
      </c>
      <c r="I38" s="49">
        <v>2</v>
      </c>
      <c r="J38" s="49"/>
      <c r="K38" s="49">
        <v>3</v>
      </c>
      <c r="L38" s="49">
        <v>3</v>
      </c>
    </row>
    <row r="39" spans="1:12" x14ac:dyDescent="0.25">
      <c r="A39" s="49">
        <v>25</v>
      </c>
      <c r="B39" s="49" t="s">
        <v>14</v>
      </c>
      <c r="C39" s="49" t="s">
        <v>45</v>
      </c>
      <c r="D39" s="49" t="s">
        <v>980</v>
      </c>
      <c r="E39" s="108">
        <v>45572</v>
      </c>
      <c r="F39" s="32" t="s">
        <v>1412</v>
      </c>
      <c r="G39" s="49">
        <v>3</v>
      </c>
      <c r="H39" s="49">
        <v>2</v>
      </c>
      <c r="I39" s="49">
        <v>1</v>
      </c>
      <c r="J39" s="49"/>
      <c r="K39" s="49">
        <v>3</v>
      </c>
      <c r="L39" s="49">
        <v>3</v>
      </c>
    </row>
    <row r="40" spans="1:12" ht="25.5" x14ac:dyDescent="0.25">
      <c r="A40" s="49">
        <v>26</v>
      </c>
      <c r="B40" s="49" t="s">
        <v>14</v>
      </c>
      <c r="C40" s="49" t="s">
        <v>21</v>
      </c>
      <c r="D40" s="49" t="s">
        <v>981</v>
      </c>
      <c r="E40" s="108">
        <v>45572</v>
      </c>
      <c r="F40" s="32" t="s">
        <v>1412</v>
      </c>
      <c r="G40" s="49">
        <v>7</v>
      </c>
      <c r="H40" s="49">
        <v>5</v>
      </c>
      <c r="I40" s="49">
        <v>2</v>
      </c>
      <c r="J40" s="49">
        <v>2</v>
      </c>
      <c r="K40" s="49">
        <v>7</v>
      </c>
      <c r="L40" s="49">
        <v>7</v>
      </c>
    </row>
    <row r="41" spans="1:12" x14ac:dyDescent="0.25">
      <c r="A41" s="49">
        <v>27</v>
      </c>
      <c r="B41" s="49" t="s">
        <v>14</v>
      </c>
      <c r="C41" s="49" t="s">
        <v>85</v>
      </c>
      <c r="D41" s="49" t="s">
        <v>1283</v>
      </c>
      <c r="E41" s="108">
        <v>45573</v>
      </c>
      <c r="F41" s="32" t="s">
        <v>1412</v>
      </c>
      <c r="G41" s="49">
        <v>3</v>
      </c>
      <c r="H41" s="49">
        <v>3</v>
      </c>
      <c r="I41" s="49">
        <v>1</v>
      </c>
      <c r="J41" s="49"/>
      <c r="K41" s="49">
        <v>4</v>
      </c>
      <c r="L41" s="49">
        <v>4</v>
      </c>
    </row>
    <row r="42" spans="1:12" x14ac:dyDescent="0.25">
      <c r="A42" s="49">
        <v>28</v>
      </c>
      <c r="B42" s="49" t="s">
        <v>14</v>
      </c>
      <c r="C42" s="49" t="s">
        <v>37</v>
      </c>
      <c r="D42" s="49" t="s">
        <v>982</v>
      </c>
      <c r="E42" s="108">
        <v>45573</v>
      </c>
      <c r="F42" s="32" t="s">
        <v>1412</v>
      </c>
      <c r="G42" s="49">
        <v>1</v>
      </c>
      <c r="H42" s="49">
        <v>1</v>
      </c>
      <c r="I42" s="49"/>
      <c r="J42" s="49"/>
      <c r="K42" s="49">
        <v>2</v>
      </c>
      <c r="L42" s="49">
        <v>2</v>
      </c>
    </row>
    <row r="43" spans="1:12" x14ac:dyDescent="0.25">
      <c r="A43" s="49">
        <v>29</v>
      </c>
      <c r="B43" s="49" t="s">
        <v>14</v>
      </c>
      <c r="C43" s="49" t="s">
        <v>111</v>
      </c>
      <c r="D43" s="49">
        <v>21</v>
      </c>
      <c r="E43" s="108">
        <v>45573</v>
      </c>
      <c r="F43" s="32" t="s">
        <v>1412</v>
      </c>
      <c r="G43" s="49">
        <v>1</v>
      </c>
      <c r="H43" s="49"/>
      <c r="I43" s="49"/>
      <c r="J43" s="49"/>
      <c r="K43" s="49">
        <v>1</v>
      </c>
      <c r="L43" s="49">
        <v>1</v>
      </c>
    </row>
    <row r="44" spans="1:12" x14ac:dyDescent="0.25">
      <c r="A44" s="49">
        <v>30</v>
      </c>
      <c r="B44" s="49" t="s">
        <v>14</v>
      </c>
      <c r="C44" s="49" t="s">
        <v>34</v>
      </c>
      <c r="D44" s="49" t="s">
        <v>983</v>
      </c>
      <c r="E44" s="108">
        <v>45573</v>
      </c>
      <c r="F44" s="32" t="s">
        <v>1412</v>
      </c>
      <c r="G44" s="49">
        <v>4</v>
      </c>
      <c r="H44" s="49"/>
      <c r="I44" s="49">
        <v>2</v>
      </c>
      <c r="J44" s="49">
        <v>4</v>
      </c>
      <c r="K44" s="49">
        <v>4</v>
      </c>
      <c r="L44" s="49">
        <v>4</v>
      </c>
    </row>
    <row r="45" spans="1:12" x14ac:dyDescent="0.25">
      <c r="A45" s="49">
        <v>31</v>
      </c>
      <c r="B45" s="49" t="s">
        <v>14</v>
      </c>
      <c r="C45" s="49" t="s">
        <v>19</v>
      </c>
      <c r="D45" s="49" t="s">
        <v>984</v>
      </c>
      <c r="E45" s="108">
        <v>45573</v>
      </c>
      <c r="F45" s="32" t="s">
        <v>1412</v>
      </c>
      <c r="G45" s="49">
        <v>5</v>
      </c>
      <c r="H45" s="49"/>
      <c r="I45" s="49"/>
      <c r="J45" s="49">
        <v>2</v>
      </c>
      <c r="K45" s="49">
        <v>5</v>
      </c>
      <c r="L45" s="49">
        <v>5</v>
      </c>
    </row>
    <row r="46" spans="1:12" x14ac:dyDescent="0.25">
      <c r="A46" s="49">
        <v>32</v>
      </c>
      <c r="B46" s="49" t="s">
        <v>14</v>
      </c>
      <c r="C46" s="49" t="s">
        <v>42</v>
      </c>
      <c r="D46" s="49" t="s">
        <v>985</v>
      </c>
      <c r="E46" s="108">
        <v>45573</v>
      </c>
      <c r="F46" s="32" t="s">
        <v>1412</v>
      </c>
      <c r="G46" s="49">
        <v>8</v>
      </c>
      <c r="H46" s="49">
        <v>4</v>
      </c>
      <c r="I46" s="49">
        <v>1</v>
      </c>
      <c r="J46" s="49"/>
      <c r="K46" s="49">
        <v>8</v>
      </c>
      <c r="L46" s="49">
        <v>8</v>
      </c>
    </row>
    <row r="47" spans="1:12" x14ac:dyDescent="0.25">
      <c r="A47" s="49">
        <v>33</v>
      </c>
      <c r="B47" s="49" t="s">
        <v>14</v>
      </c>
      <c r="C47" s="49" t="s">
        <v>62</v>
      </c>
      <c r="D47" s="49" t="s">
        <v>986</v>
      </c>
      <c r="E47" s="108">
        <v>45574</v>
      </c>
      <c r="F47" s="32" t="s">
        <v>1412</v>
      </c>
      <c r="G47" s="49">
        <v>8</v>
      </c>
      <c r="H47" s="49">
        <v>2</v>
      </c>
      <c r="I47" s="49"/>
      <c r="J47" s="49">
        <v>4</v>
      </c>
      <c r="K47" s="49">
        <v>8</v>
      </c>
      <c r="L47" s="49">
        <v>8</v>
      </c>
    </row>
    <row r="48" spans="1:12" x14ac:dyDescent="0.25">
      <c r="A48" s="49">
        <v>34</v>
      </c>
      <c r="B48" s="49" t="s">
        <v>14</v>
      </c>
      <c r="C48" s="49" t="s">
        <v>51</v>
      </c>
      <c r="D48" s="49">
        <v>12</v>
      </c>
      <c r="E48" s="108">
        <v>45574</v>
      </c>
      <c r="F48" s="32" t="s">
        <v>1412</v>
      </c>
      <c r="G48" s="49">
        <v>1</v>
      </c>
      <c r="H48" s="49"/>
      <c r="I48" s="49"/>
      <c r="J48" s="49">
        <v>1</v>
      </c>
      <c r="K48" s="49">
        <v>1</v>
      </c>
      <c r="L48" s="49">
        <v>1</v>
      </c>
    </row>
    <row r="49" spans="1:12" x14ac:dyDescent="0.25">
      <c r="A49" s="49">
        <v>35</v>
      </c>
      <c r="B49" s="49" t="s">
        <v>14</v>
      </c>
      <c r="C49" s="49" t="s">
        <v>47</v>
      </c>
      <c r="D49" s="49">
        <v>43.35</v>
      </c>
      <c r="E49" s="108">
        <v>45574</v>
      </c>
      <c r="F49" s="32" t="s">
        <v>1412</v>
      </c>
      <c r="G49" s="49">
        <v>2</v>
      </c>
      <c r="H49" s="49">
        <v>1</v>
      </c>
      <c r="I49" s="49"/>
      <c r="J49" s="49">
        <v>1</v>
      </c>
      <c r="K49" s="49">
        <v>2</v>
      </c>
      <c r="L49" s="49">
        <v>2</v>
      </c>
    </row>
    <row r="50" spans="1:12" x14ac:dyDescent="0.25">
      <c r="A50" s="49">
        <v>36</v>
      </c>
      <c r="B50" s="49" t="s">
        <v>14</v>
      </c>
      <c r="C50" s="49" t="s">
        <v>33</v>
      </c>
      <c r="D50" s="49" t="s">
        <v>987</v>
      </c>
      <c r="E50" s="108">
        <v>45574</v>
      </c>
      <c r="F50" s="32" t="s">
        <v>1412</v>
      </c>
      <c r="G50" s="49">
        <v>1</v>
      </c>
      <c r="H50" s="49">
        <v>1</v>
      </c>
      <c r="I50" s="49"/>
      <c r="J50" s="49"/>
      <c r="K50" s="49">
        <v>1</v>
      </c>
      <c r="L50" s="49">
        <v>1</v>
      </c>
    </row>
    <row r="51" spans="1:12" x14ac:dyDescent="0.25">
      <c r="A51" s="49">
        <v>37</v>
      </c>
      <c r="B51" s="49" t="s">
        <v>14</v>
      </c>
      <c r="C51" s="49" t="s">
        <v>203</v>
      </c>
      <c r="D51" s="49">
        <v>3.4</v>
      </c>
      <c r="E51" s="108">
        <v>45574</v>
      </c>
      <c r="F51" s="32" t="s">
        <v>1412</v>
      </c>
      <c r="G51" s="49">
        <v>2</v>
      </c>
      <c r="H51" s="49">
        <v>2</v>
      </c>
      <c r="I51" s="49"/>
      <c r="J51" s="49"/>
      <c r="K51" s="49">
        <v>2</v>
      </c>
      <c r="L51" s="49">
        <v>2</v>
      </c>
    </row>
    <row r="52" spans="1:12" x14ac:dyDescent="0.25">
      <c r="A52" s="49">
        <v>38</v>
      </c>
      <c r="B52" s="49" t="s">
        <v>14</v>
      </c>
      <c r="C52" s="49" t="s">
        <v>32</v>
      </c>
      <c r="D52" s="49" t="s">
        <v>988</v>
      </c>
      <c r="E52" s="108">
        <v>45574</v>
      </c>
      <c r="F52" s="32" t="s">
        <v>1412</v>
      </c>
      <c r="G52" s="49">
        <v>6</v>
      </c>
      <c r="H52" s="49">
        <v>4</v>
      </c>
      <c r="I52" s="49">
        <v>2</v>
      </c>
      <c r="J52" s="49">
        <v>1</v>
      </c>
      <c r="K52" s="49">
        <v>6</v>
      </c>
      <c r="L52" s="49">
        <v>6</v>
      </c>
    </row>
    <row r="53" spans="1:12" x14ac:dyDescent="0.25">
      <c r="A53" s="49">
        <v>39</v>
      </c>
      <c r="B53" s="49" t="s">
        <v>14</v>
      </c>
      <c r="C53" s="49" t="s">
        <v>43</v>
      </c>
      <c r="D53" s="49" t="s">
        <v>989</v>
      </c>
      <c r="E53" s="108">
        <v>45576</v>
      </c>
      <c r="F53" s="32" t="s">
        <v>1412</v>
      </c>
      <c r="G53" s="49">
        <v>5</v>
      </c>
      <c r="H53" s="49">
        <v>3</v>
      </c>
      <c r="I53" s="49">
        <v>1</v>
      </c>
      <c r="J53" s="49">
        <v>1</v>
      </c>
      <c r="K53" s="49">
        <v>5</v>
      </c>
      <c r="L53" s="49">
        <v>5</v>
      </c>
    </row>
    <row r="54" spans="1:12" x14ac:dyDescent="0.25">
      <c r="A54" s="49">
        <v>40</v>
      </c>
      <c r="B54" s="49" t="s">
        <v>14</v>
      </c>
      <c r="C54" s="49" t="s">
        <v>148</v>
      </c>
      <c r="D54" s="49" t="s">
        <v>990</v>
      </c>
      <c r="E54" s="108">
        <v>45576</v>
      </c>
      <c r="F54" s="32" t="s">
        <v>1412</v>
      </c>
      <c r="G54" s="49">
        <v>6</v>
      </c>
      <c r="H54" s="49">
        <v>1</v>
      </c>
      <c r="I54" s="49">
        <v>1</v>
      </c>
      <c r="J54" s="49">
        <v>1</v>
      </c>
      <c r="K54" s="49">
        <v>6</v>
      </c>
      <c r="L54" s="49">
        <v>6</v>
      </c>
    </row>
    <row r="55" spans="1:12" x14ac:dyDescent="0.25">
      <c r="A55" s="49">
        <v>41</v>
      </c>
      <c r="B55" s="49" t="s">
        <v>14</v>
      </c>
      <c r="C55" s="49" t="s">
        <v>26</v>
      </c>
      <c r="D55" s="49" t="s">
        <v>1286</v>
      </c>
      <c r="E55" s="108">
        <v>45576</v>
      </c>
      <c r="F55" s="32" t="s">
        <v>1412</v>
      </c>
      <c r="G55" s="49">
        <v>8</v>
      </c>
      <c r="H55" s="49">
        <v>4</v>
      </c>
      <c r="I55" s="49">
        <v>1</v>
      </c>
      <c r="J55" s="49">
        <v>2</v>
      </c>
      <c r="K55" s="49">
        <v>8</v>
      </c>
      <c r="L55" s="49">
        <v>8</v>
      </c>
    </row>
    <row r="56" spans="1:12" x14ac:dyDescent="0.25">
      <c r="A56" s="49">
        <v>42</v>
      </c>
      <c r="B56" s="49" t="s">
        <v>14</v>
      </c>
      <c r="C56" s="49" t="s">
        <v>178</v>
      </c>
      <c r="D56" s="49" t="s">
        <v>1362</v>
      </c>
      <c r="E56" s="108">
        <v>45576</v>
      </c>
      <c r="F56" s="32" t="s">
        <v>1412</v>
      </c>
      <c r="G56" s="49">
        <v>8</v>
      </c>
      <c r="H56" s="49">
        <v>2</v>
      </c>
      <c r="I56" s="49">
        <v>1</v>
      </c>
      <c r="J56" s="49"/>
      <c r="K56" s="49">
        <v>8</v>
      </c>
      <c r="L56" s="49">
        <v>8</v>
      </c>
    </row>
    <row r="57" spans="1:12" x14ac:dyDescent="0.25">
      <c r="A57" s="49">
        <v>43</v>
      </c>
      <c r="B57" s="49" t="s">
        <v>14</v>
      </c>
      <c r="C57" s="49" t="s">
        <v>16</v>
      </c>
      <c r="D57" s="49" t="s">
        <v>991</v>
      </c>
      <c r="E57" s="108">
        <v>45576</v>
      </c>
      <c r="F57" s="32" t="s">
        <v>1412</v>
      </c>
      <c r="G57" s="49">
        <v>3</v>
      </c>
      <c r="H57" s="49">
        <v>2</v>
      </c>
      <c r="I57" s="49"/>
      <c r="J57" s="49">
        <v>1</v>
      </c>
      <c r="K57" s="49">
        <v>3</v>
      </c>
      <c r="L57" s="49">
        <v>3</v>
      </c>
    </row>
    <row r="58" spans="1:12" x14ac:dyDescent="0.25">
      <c r="A58" s="49">
        <v>44</v>
      </c>
      <c r="B58" s="49" t="s">
        <v>14</v>
      </c>
      <c r="C58" s="49" t="s">
        <v>113</v>
      </c>
      <c r="D58" s="49">
        <v>13</v>
      </c>
      <c r="E58" s="108">
        <v>45576</v>
      </c>
      <c r="F58" s="32" t="s">
        <v>1412</v>
      </c>
      <c r="G58" s="49">
        <v>1</v>
      </c>
      <c r="H58" s="49"/>
      <c r="I58" s="49"/>
      <c r="J58" s="49"/>
      <c r="K58" s="49">
        <v>1</v>
      </c>
      <c r="L58" s="49">
        <v>1</v>
      </c>
    </row>
    <row r="59" spans="1:12" x14ac:dyDescent="0.25">
      <c r="A59" s="49">
        <v>45</v>
      </c>
      <c r="B59" s="49" t="s">
        <v>14</v>
      </c>
      <c r="C59" s="49" t="s">
        <v>104</v>
      </c>
      <c r="D59" s="49" t="s">
        <v>992</v>
      </c>
      <c r="E59" s="108">
        <v>45579</v>
      </c>
      <c r="F59" s="32" t="s">
        <v>1412</v>
      </c>
      <c r="G59" s="49">
        <v>2</v>
      </c>
      <c r="H59" s="49">
        <v>2</v>
      </c>
      <c r="I59" s="49"/>
      <c r="J59" s="49"/>
      <c r="K59" s="49">
        <v>2</v>
      </c>
      <c r="L59" s="49">
        <v>2</v>
      </c>
    </row>
    <row r="60" spans="1:12" x14ac:dyDescent="0.25">
      <c r="A60" s="49">
        <v>46</v>
      </c>
      <c r="B60" s="49" t="s">
        <v>14</v>
      </c>
      <c r="C60" s="49" t="s">
        <v>112</v>
      </c>
      <c r="D60" s="49" t="s">
        <v>993</v>
      </c>
      <c r="E60" s="108">
        <v>45579</v>
      </c>
      <c r="F60" s="32" t="s">
        <v>1412</v>
      </c>
      <c r="G60" s="49">
        <v>6</v>
      </c>
      <c r="H60" s="49">
        <v>2</v>
      </c>
      <c r="I60" s="49">
        <v>1</v>
      </c>
      <c r="J60" s="49">
        <v>2</v>
      </c>
      <c r="K60" s="49">
        <v>6</v>
      </c>
      <c r="L60" s="49">
        <v>6</v>
      </c>
    </row>
    <row r="61" spans="1:12" x14ac:dyDescent="0.25">
      <c r="A61" s="49">
        <v>47</v>
      </c>
      <c r="B61" s="49" t="s">
        <v>14</v>
      </c>
      <c r="C61" s="49" t="s">
        <v>38</v>
      </c>
      <c r="D61" s="49" t="s">
        <v>994</v>
      </c>
      <c r="E61" s="108">
        <v>45579</v>
      </c>
      <c r="F61" s="32" t="s">
        <v>1412</v>
      </c>
      <c r="G61" s="49">
        <v>2</v>
      </c>
      <c r="H61" s="49">
        <v>1</v>
      </c>
      <c r="I61" s="49">
        <v>1</v>
      </c>
      <c r="J61" s="49">
        <v>1</v>
      </c>
      <c r="K61" s="49">
        <v>2</v>
      </c>
      <c r="L61" s="49">
        <v>2</v>
      </c>
    </row>
    <row r="62" spans="1:12" x14ac:dyDescent="0.25">
      <c r="A62" s="49">
        <v>48</v>
      </c>
      <c r="B62" s="49" t="s">
        <v>14</v>
      </c>
      <c r="C62" s="49" t="s">
        <v>27</v>
      </c>
      <c r="D62" s="49" t="s">
        <v>995</v>
      </c>
      <c r="E62" s="108">
        <v>45579</v>
      </c>
      <c r="F62" s="32" t="s">
        <v>1412</v>
      </c>
      <c r="G62" s="49">
        <v>4</v>
      </c>
      <c r="H62" s="49">
        <v>2</v>
      </c>
      <c r="I62" s="49">
        <v>2</v>
      </c>
      <c r="J62" s="49"/>
      <c r="K62" s="49">
        <v>4</v>
      </c>
      <c r="L62" s="49">
        <v>4</v>
      </c>
    </row>
    <row r="63" spans="1:12" x14ac:dyDescent="0.25">
      <c r="A63" s="49">
        <v>49</v>
      </c>
      <c r="B63" s="49" t="s">
        <v>14</v>
      </c>
      <c r="C63" s="49" t="s">
        <v>23</v>
      </c>
      <c r="D63" s="49" t="s">
        <v>996</v>
      </c>
      <c r="E63" s="108">
        <v>45579</v>
      </c>
      <c r="F63" s="32" t="s">
        <v>1412</v>
      </c>
      <c r="G63" s="49">
        <v>2</v>
      </c>
      <c r="H63" s="49">
        <v>2</v>
      </c>
      <c r="I63" s="49">
        <v>1</v>
      </c>
      <c r="J63" s="49"/>
      <c r="K63" s="49">
        <v>3</v>
      </c>
      <c r="L63" s="49">
        <v>3</v>
      </c>
    </row>
    <row r="64" spans="1:12" x14ac:dyDescent="0.25">
      <c r="A64" s="49">
        <v>50</v>
      </c>
      <c r="B64" s="49" t="s">
        <v>14</v>
      </c>
      <c r="C64" s="49" t="s">
        <v>115</v>
      </c>
      <c r="D64" s="49" t="s">
        <v>997</v>
      </c>
      <c r="E64" s="108">
        <v>45580</v>
      </c>
      <c r="F64" s="32" t="s">
        <v>1412</v>
      </c>
      <c r="G64" s="49">
        <v>4</v>
      </c>
      <c r="H64" s="49">
        <v>2</v>
      </c>
      <c r="I64" s="49"/>
      <c r="J64" s="49">
        <v>1</v>
      </c>
      <c r="K64" s="49">
        <v>4</v>
      </c>
      <c r="L64" s="49">
        <v>4</v>
      </c>
    </row>
    <row r="65" spans="1:12" x14ac:dyDescent="0.25">
      <c r="A65" s="49">
        <v>51</v>
      </c>
      <c r="B65" s="49" t="s">
        <v>14</v>
      </c>
      <c r="C65" s="49" t="s">
        <v>46</v>
      </c>
      <c r="D65" s="49" t="s">
        <v>998</v>
      </c>
      <c r="E65" s="108">
        <v>45580</v>
      </c>
      <c r="F65" s="32" t="s">
        <v>1412</v>
      </c>
      <c r="G65" s="49">
        <v>5</v>
      </c>
      <c r="H65" s="49">
        <v>2</v>
      </c>
      <c r="I65" s="49"/>
      <c r="J65" s="49">
        <v>2</v>
      </c>
      <c r="K65" s="49">
        <v>5</v>
      </c>
      <c r="L65" s="49">
        <v>5</v>
      </c>
    </row>
    <row r="66" spans="1:12" x14ac:dyDescent="0.25">
      <c r="A66" s="49">
        <v>52</v>
      </c>
      <c r="B66" s="49" t="s">
        <v>56</v>
      </c>
      <c r="C66" s="49" t="s">
        <v>40</v>
      </c>
      <c r="D66" s="49">
        <v>19</v>
      </c>
      <c r="E66" s="108">
        <v>45580</v>
      </c>
      <c r="F66" s="32" t="s">
        <v>1412</v>
      </c>
      <c r="G66" s="49">
        <v>1</v>
      </c>
      <c r="H66" s="49">
        <v>1</v>
      </c>
      <c r="I66" s="49"/>
      <c r="J66" s="49"/>
      <c r="K66" s="49">
        <v>1</v>
      </c>
      <c r="L66" s="49">
        <v>1</v>
      </c>
    </row>
    <row r="67" spans="1:12" x14ac:dyDescent="0.25">
      <c r="A67" s="49">
        <v>53</v>
      </c>
      <c r="B67" s="49" t="s">
        <v>56</v>
      </c>
      <c r="C67" s="49" t="s">
        <v>52</v>
      </c>
      <c r="D67" s="49">
        <v>2</v>
      </c>
      <c r="E67" s="108">
        <v>45580</v>
      </c>
      <c r="F67" s="32" t="s">
        <v>1412</v>
      </c>
      <c r="G67" s="49">
        <v>1</v>
      </c>
      <c r="H67" s="49"/>
      <c r="I67" s="49">
        <v>1</v>
      </c>
      <c r="J67" s="49"/>
      <c r="K67" s="49">
        <v>1</v>
      </c>
      <c r="L67" s="49">
        <v>1</v>
      </c>
    </row>
    <row r="68" spans="1:12" x14ac:dyDescent="0.25">
      <c r="A68" s="49">
        <v>54</v>
      </c>
      <c r="B68" s="49" t="s">
        <v>93</v>
      </c>
      <c r="C68" s="49" t="s">
        <v>55</v>
      </c>
      <c r="D68" s="49">
        <v>5</v>
      </c>
      <c r="E68" s="108">
        <v>45580</v>
      </c>
      <c r="F68" s="32" t="s">
        <v>1412</v>
      </c>
      <c r="G68" s="49">
        <v>1</v>
      </c>
      <c r="H68" s="49"/>
      <c r="I68" s="49"/>
      <c r="J68" s="49">
        <v>1</v>
      </c>
      <c r="K68" s="49">
        <v>1</v>
      </c>
      <c r="L68" s="49">
        <v>1</v>
      </c>
    </row>
    <row r="69" spans="1:12" x14ac:dyDescent="0.25">
      <c r="A69" s="49">
        <v>55</v>
      </c>
      <c r="B69" s="49" t="s">
        <v>93</v>
      </c>
      <c r="C69" s="49" t="s">
        <v>52</v>
      </c>
      <c r="D69" s="49">
        <v>25.4</v>
      </c>
      <c r="E69" s="108">
        <v>45581</v>
      </c>
      <c r="F69" s="32" t="s">
        <v>1412</v>
      </c>
      <c r="G69" s="49">
        <v>2</v>
      </c>
      <c r="H69" s="49"/>
      <c r="I69" s="49"/>
      <c r="J69" s="49">
        <v>2</v>
      </c>
      <c r="K69" s="49">
        <v>2</v>
      </c>
      <c r="L69" s="49">
        <v>2</v>
      </c>
    </row>
    <row r="70" spans="1:12" x14ac:dyDescent="0.25">
      <c r="A70" s="49">
        <v>56</v>
      </c>
      <c r="B70" s="49" t="s">
        <v>93</v>
      </c>
      <c r="C70" s="49" t="s">
        <v>80</v>
      </c>
      <c r="D70" s="49">
        <v>40</v>
      </c>
      <c r="E70" s="108">
        <v>45581</v>
      </c>
      <c r="F70" s="32" t="s">
        <v>1412</v>
      </c>
      <c r="G70" s="49">
        <v>1</v>
      </c>
      <c r="H70" s="49">
        <v>1</v>
      </c>
      <c r="I70" s="49">
        <v>1</v>
      </c>
      <c r="J70" s="49"/>
      <c r="K70" s="49">
        <v>1</v>
      </c>
      <c r="L70" s="49">
        <v>1</v>
      </c>
    </row>
    <row r="71" spans="1:12" x14ac:dyDescent="0.25">
      <c r="A71" s="49">
        <v>57</v>
      </c>
      <c r="B71" s="49" t="s">
        <v>93</v>
      </c>
      <c r="C71" s="49" t="s">
        <v>46</v>
      </c>
      <c r="D71" s="49">
        <v>7</v>
      </c>
      <c r="E71" s="108">
        <v>45581</v>
      </c>
      <c r="F71" s="32" t="s">
        <v>1412</v>
      </c>
      <c r="G71" s="49">
        <v>1</v>
      </c>
      <c r="H71" s="49">
        <v>1</v>
      </c>
      <c r="I71" s="49"/>
      <c r="J71" s="49"/>
      <c r="K71" s="49">
        <v>1</v>
      </c>
      <c r="L71" s="49">
        <v>1</v>
      </c>
    </row>
    <row r="72" spans="1:12" x14ac:dyDescent="0.25">
      <c r="A72" s="49">
        <v>58</v>
      </c>
      <c r="B72" s="49" t="s">
        <v>93</v>
      </c>
      <c r="C72" s="49" t="s">
        <v>78</v>
      </c>
      <c r="D72" s="49">
        <v>9</v>
      </c>
      <c r="E72" s="108">
        <v>45581</v>
      </c>
      <c r="F72" s="32" t="s">
        <v>1412</v>
      </c>
      <c r="G72" s="49">
        <v>1</v>
      </c>
      <c r="H72" s="49">
        <v>1</v>
      </c>
      <c r="I72" s="49"/>
      <c r="J72" s="49"/>
      <c r="K72" s="49">
        <v>1</v>
      </c>
      <c r="L72" s="49">
        <v>1</v>
      </c>
    </row>
    <row r="73" spans="1:12" x14ac:dyDescent="0.25">
      <c r="A73" s="49">
        <v>59</v>
      </c>
      <c r="B73" s="49" t="s">
        <v>48</v>
      </c>
      <c r="C73" s="49" t="s">
        <v>49</v>
      </c>
      <c r="D73" s="49" t="s">
        <v>999</v>
      </c>
      <c r="E73" s="108">
        <v>45581</v>
      </c>
      <c r="F73" s="32" t="s">
        <v>1412</v>
      </c>
      <c r="G73" s="49">
        <v>5</v>
      </c>
      <c r="H73" s="49">
        <v>1</v>
      </c>
      <c r="I73" s="49"/>
      <c r="J73" s="49">
        <v>4</v>
      </c>
      <c r="K73" s="49">
        <v>5</v>
      </c>
      <c r="L73" s="49">
        <v>5</v>
      </c>
    </row>
    <row r="74" spans="1:12" x14ac:dyDescent="0.25">
      <c r="A74" s="49">
        <v>60</v>
      </c>
      <c r="B74" s="49" t="s">
        <v>48</v>
      </c>
      <c r="C74" s="49" t="s">
        <v>32</v>
      </c>
      <c r="D74" s="49" t="s">
        <v>1000</v>
      </c>
      <c r="E74" s="108">
        <v>45582</v>
      </c>
      <c r="F74" s="32" t="s">
        <v>1412</v>
      </c>
      <c r="G74" s="49">
        <v>4</v>
      </c>
      <c r="H74" s="49">
        <v>2</v>
      </c>
      <c r="I74" s="49"/>
      <c r="J74" s="49">
        <v>2</v>
      </c>
      <c r="K74" s="49">
        <v>4</v>
      </c>
      <c r="L74" s="49">
        <v>4</v>
      </c>
    </row>
    <row r="75" spans="1:12" x14ac:dyDescent="0.25">
      <c r="A75" s="49">
        <v>61</v>
      </c>
      <c r="B75" s="49" t="s">
        <v>48</v>
      </c>
      <c r="C75" s="49" t="s">
        <v>51</v>
      </c>
      <c r="D75" s="49" t="s">
        <v>1001</v>
      </c>
      <c r="E75" s="108">
        <v>45582</v>
      </c>
      <c r="F75" s="32" t="s">
        <v>1412</v>
      </c>
      <c r="G75" s="49">
        <v>4</v>
      </c>
      <c r="H75" s="49">
        <v>3</v>
      </c>
      <c r="I75" s="49">
        <v>1</v>
      </c>
      <c r="J75" s="49">
        <v>1</v>
      </c>
      <c r="K75" s="49">
        <v>4</v>
      </c>
      <c r="L75" s="49">
        <v>4</v>
      </c>
    </row>
    <row r="76" spans="1:12" x14ac:dyDescent="0.25">
      <c r="A76" s="49">
        <v>62</v>
      </c>
      <c r="B76" s="49" t="s">
        <v>48</v>
      </c>
      <c r="C76" s="49" t="s">
        <v>50</v>
      </c>
      <c r="D76" s="49" t="s">
        <v>1002</v>
      </c>
      <c r="E76" s="108">
        <v>45582</v>
      </c>
      <c r="F76" s="32" t="s">
        <v>1412</v>
      </c>
      <c r="G76" s="49">
        <v>5</v>
      </c>
      <c r="H76" s="49">
        <v>1</v>
      </c>
      <c r="I76" s="49">
        <v>1</v>
      </c>
      <c r="J76" s="49">
        <v>4</v>
      </c>
      <c r="K76" s="49">
        <v>5</v>
      </c>
      <c r="L76" s="49">
        <v>5</v>
      </c>
    </row>
    <row r="77" spans="1:12" x14ac:dyDescent="0.25">
      <c r="A77" s="49">
        <v>63</v>
      </c>
      <c r="B77" s="49" t="s">
        <v>1343</v>
      </c>
      <c r="C77" s="49" t="s">
        <v>1364</v>
      </c>
      <c r="D77" s="49">
        <v>20</v>
      </c>
      <c r="E77" s="108">
        <v>45582</v>
      </c>
      <c r="F77" s="32" t="s">
        <v>1412</v>
      </c>
      <c r="G77" s="49">
        <v>1</v>
      </c>
      <c r="H77" s="49">
        <v>1</v>
      </c>
      <c r="I77" s="49"/>
      <c r="J77" s="49"/>
      <c r="K77" s="49">
        <v>1</v>
      </c>
      <c r="L77" s="49">
        <v>1</v>
      </c>
    </row>
    <row r="78" spans="1:12" x14ac:dyDescent="0.25">
      <c r="A78" s="49">
        <v>64</v>
      </c>
      <c r="B78" s="49" t="s">
        <v>71</v>
      </c>
      <c r="C78" s="49" t="s">
        <v>51</v>
      </c>
      <c r="D78" s="49" t="s">
        <v>1361</v>
      </c>
      <c r="E78" s="108">
        <v>45582</v>
      </c>
      <c r="F78" s="32" t="s">
        <v>1412</v>
      </c>
      <c r="G78" s="49">
        <v>1</v>
      </c>
      <c r="H78" s="49"/>
      <c r="I78" s="49"/>
      <c r="J78" s="49"/>
      <c r="K78" s="49">
        <v>1</v>
      </c>
      <c r="L78" s="49">
        <v>1</v>
      </c>
    </row>
    <row r="79" spans="1:12" x14ac:dyDescent="0.25">
      <c r="A79" s="49">
        <v>65</v>
      </c>
      <c r="B79" s="49" t="s">
        <v>71</v>
      </c>
      <c r="C79" s="49" t="s">
        <v>73</v>
      </c>
      <c r="D79" s="49" t="s">
        <v>1003</v>
      </c>
      <c r="E79" s="108">
        <v>45582</v>
      </c>
      <c r="F79" s="32" t="s">
        <v>1412</v>
      </c>
      <c r="G79" s="49">
        <v>2</v>
      </c>
      <c r="H79" s="49"/>
      <c r="I79" s="49"/>
      <c r="J79" s="49">
        <v>1</v>
      </c>
      <c r="K79" s="49">
        <v>2</v>
      </c>
      <c r="L79" s="49">
        <v>2</v>
      </c>
    </row>
    <row r="80" spans="1:12" x14ac:dyDescent="0.25">
      <c r="A80" s="49">
        <v>66</v>
      </c>
      <c r="B80" s="49" t="s">
        <v>71</v>
      </c>
      <c r="C80" s="49" t="s">
        <v>74</v>
      </c>
      <c r="D80" s="49" t="s">
        <v>1004</v>
      </c>
      <c r="E80" s="108">
        <v>45583</v>
      </c>
      <c r="F80" s="32" t="s">
        <v>1412</v>
      </c>
      <c r="G80" s="49">
        <v>2</v>
      </c>
      <c r="H80" s="49">
        <v>1</v>
      </c>
      <c r="I80" s="49">
        <v>1</v>
      </c>
      <c r="J80" s="49">
        <v>1</v>
      </c>
      <c r="K80" s="49">
        <v>2</v>
      </c>
      <c r="L80" s="49">
        <v>2</v>
      </c>
    </row>
    <row r="81" spans="1:12" x14ac:dyDescent="0.25">
      <c r="A81" s="49">
        <v>67</v>
      </c>
      <c r="B81" s="49" t="s">
        <v>71</v>
      </c>
      <c r="C81" s="49" t="s">
        <v>157</v>
      </c>
      <c r="D81" s="49" t="s">
        <v>1005</v>
      </c>
      <c r="E81" s="108">
        <v>45583</v>
      </c>
      <c r="F81" s="32" t="s">
        <v>1412</v>
      </c>
      <c r="G81" s="49" t="s">
        <v>18</v>
      </c>
      <c r="H81" s="49"/>
      <c r="I81" s="49"/>
      <c r="J81" s="49">
        <v>1</v>
      </c>
      <c r="K81" s="49">
        <v>2</v>
      </c>
      <c r="L81" s="49">
        <v>2</v>
      </c>
    </row>
    <row r="82" spans="1:12" x14ac:dyDescent="0.25">
      <c r="A82" s="49">
        <v>68</v>
      </c>
      <c r="B82" s="49" t="s">
        <v>71</v>
      </c>
      <c r="C82" s="49" t="s">
        <v>27</v>
      </c>
      <c r="D82" s="49" t="s">
        <v>1360</v>
      </c>
      <c r="E82" s="108">
        <v>45583</v>
      </c>
      <c r="F82" s="32" t="s">
        <v>1412</v>
      </c>
      <c r="G82" s="49">
        <v>5</v>
      </c>
      <c r="H82" s="49">
        <v>2</v>
      </c>
      <c r="I82" s="49"/>
      <c r="J82" s="49">
        <v>3</v>
      </c>
      <c r="K82" s="49">
        <v>5</v>
      </c>
      <c r="L82" s="49">
        <v>5</v>
      </c>
    </row>
    <row r="83" spans="1:12" x14ac:dyDescent="0.25">
      <c r="A83" s="49">
        <v>69</v>
      </c>
      <c r="B83" s="49" t="s">
        <v>71</v>
      </c>
      <c r="C83" s="49" t="s">
        <v>179</v>
      </c>
      <c r="D83" s="49">
        <v>12</v>
      </c>
      <c r="E83" s="108">
        <v>45583</v>
      </c>
      <c r="F83" s="32" t="s">
        <v>1412</v>
      </c>
      <c r="G83" s="49">
        <v>1</v>
      </c>
      <c r="H83" s="49"/>
      <c r="I83" s="49"/>
      <c r="J83" s="49">
        <v>1</v>
      </c>
      <c r="K83" s="49">
        <v>1</v>
      </c>
      <c r="L83" s="49">
        <v>1</v>
      </c>
    </row>
    <row r="84" spans="1:12" x14ac:dyDescent="0.25">
      <c r="A84" s="49">
        <v>70</v>
      </c>
      <c r="B84" s="49" t="s">
        <v>1356</v>
      </c>
      <c r="C84" s="49" t="s">
        <v>1365</v>
      </c>
      <c r="D84" s="49">
        <v>16</v>
      </c>
      <c r="E84" s="108">
        <v>45583</v>
      </c>
      <c r="F84" s="32" t="s">
        <v>1412</v>
      </c>
      <c r="G84" s="49"/>
      <c r="H84" s="49"/>
      <c r="I84" s="49"/>
      <c r="J84" s="49">
        <v>1</v>
      </c>
      <c r="K84" s="49">
        <v>1</v>
      </c>
      <c r="L84" s="49">
        <v>1</v>
      </c>
    </row>
    <row r="85" spans="1:12" x14ac:dyDescent="0.25">
      <c r="A85" s="49">
        <v>71</v>
      </c>
      <c r="B85" s="49" t="s">
        <v>207</v>
      </c>
      <c r="C85" s="49" t="s">
        <v>117</v>
      </c>
      <c r="D85" s="49" t="s">
        <v>1006</v>
      </c>
      <c r="E85" s="108">
        <v>45583</v>
      </c>
      <c r="F85" s="32" t="s">
        <v>1412</v>
      </c>
      <c r="G85" s="49">
        <v>5</v>
      </c>
      <c r="H85" s="49">
        <v>3</v>
      </c>
      <c r="I85" s="49"/>
      <c r="J85" s="49">
        <v>3</v>
      </c>
      <c r="K85" s="49">
        <v>5</v>
      </c>
      <c r="L85" s="49">
        <v>5</v>
      </c>
    </row>
    <row r="86" spans="1:12" x14ac:dyDescent="0.25">
      <c r="A86" s="49">
        <v>72</v>
      </c>
      <c r="B86" s="49" t="s">
        <v>207</v>
      </c>
      <c r="C86" s="49" t="s">
        <v>1007</v>
      </c>
      <c r="D86" s="49" t="s">
        <v>1008</v>
      </c>
      <c r="E86" s="108">
        <v>45586</v>
      </c>
      <c r="F86" s="32" t="s">
        <v>1412</v>
      </c>
      <c r="G86" s="49">
        <v>3</v>
      </c>
      <c r="H86" s="49">
        <v>1</v>
      </c>
      <c r="I86" s="49">
        <v>1</v>
      </c>
      <c r="J86" s="49">
        <v>2</v>
      </c>
      <c r="K86" s="49">
        <v>3</v>
      </c>
      <c r="L86" s="49">
        <v>3</v>
      </c>
    </row>
    <row r="87" spans="1:12" x14ac:dyDescent="0.25">
      <c r="A87" s="49">
        <v>73</v>
      </c>
      <c r="B87" s="49" t="s">
        <v>207</v>
      </c>
      <c r="C87" s="49" t="s">
        <v>1009</v>
      </c>
      <c r="D87" s="49">
        <v>21</v>
      </c>
      <c r="E87" s="108">
        <v>45586</v>
      </c>
      <c r="F87" s="32" t="s">
        <v>1412</v>
      </c>
      <c r="G87" s="49" t="s">
        <v>18</v>
      </c>
      <c r="H87" s="49" t="s">
        <v>18</v>
      </c>
      <c r="I87" s="49" t="s">
        <v>18</v>
      </c>
      <c r="J87" s="49" t="s">
        <v>18</v>
      </c>
      <c r="K87" s="49">
        <v>1</v>
      </c>
      <c r="L87" s="49">
        <v>1</v>
      </c>
    </row>
    <row r="88" spans="1:12" x14ac:dyDescent="0.25">
      <c r="A88" s="49">
        <v>74</v>
      </c>
      <c r="B88" s="49" t="s">
        <v>207</v>
      </c>
      <c r="C88" s="49" t="s">
        <v>79</v>
      </c>
      <c r="D88" s="49" t="s">
        <v>1010</v>
      </c>
      <c r="E88" s="108">
        <v>45586</v>
      </c>
      <c r="F88" s="32" t="s">
        <v>1412</v>
      </c>
      <c r="G88" s="49">
        <v>2</v>
      </c>
      <c r="H88" s="49">
        <v>1</v>
      </c>
      <c r="I88" s="49"/>
      <c r="J88" s="49">
        <v>1</v>
      </c>
      <c r="K88" s="49">
        <v>2</v>
      </c>
      <c r="L88" s="49">
        <v>2</v>
      </c>
    </row>
    <row r="89" spans="1:12" x14ac:dyDescent="0.25">
      <c r="A89" s="49">
        <v>75</v>
      </c>
      <c r="B89" s="49" t="s">
        <v>207</v>
      </c>
      <c r="C89" s="49" t="s">
        <v>40</v>
      </c>
      <c r="D89" s="49" t="s">
        <v>1011</v>
      </c>
      <c r="E89" s="108">
        <v>45586</v>
      </c>
      <c r="F89" s="32" t="s">
        <v>1412</v>
      </c>
      <c r="G89" s="49">
        <v>4</v>
      </c>
      <c r="H89" s="49">
        <v>2</v>
      </c>
      <c r="I89" s="49"/>
      <c r="J89" s="49">
        <v>1</v>
      </c>
      <c r="K89" s="49">
        <v>4</v>
      </c>
      <c r="L89" s="49">
        <v>4</v>
      </c>
    </row>
    <row r="90" spans="1:12" x14ac:dyDescent="0.25">
      <c r="A90" s="49">
        <v>76</v>
      </c>
      <c r="B90" s="49" t="s">
        <v>82</v>
      </c>
      <c r="C90" s="49" t="s">
        <v>83</v>
      </c>
      <c r="D90" s="49">
        <v>8</v>
      </c>
      <c r="E90" s="108">
        <v>45586</v>
      </c>
      <c r="F90" s="32" t="s">
        <v>1412</v>
      </c>
      <c r="G90" s="49">
        <v>1</v>
      </c>
      <c r="H90" s="49"/>
      <c r="I90" s="49"/>
      <c r="J90" s="49">
        <v>1</v>
      </c>
      <c r="K90" s="49">
        <v>1</v>
      </c>
      <c r="L90" s="49">
        <v>1</v>
      </c>
    </row>
    <row r="91" spans="1:12" x14ac:dyDescent="0.25">
      <c r="A91" s="49">
        <v>77</v>
      </c>
      <c r="B91" s="49" t="s">
        <v>82</v>
      </c>
      <c r="C91" s="49" t="s">
        <v>80</v>
      </c>
      <c r="D91" s="49">
        <v>56</v>
      </c>
      <c r="E91" s="108">
        <v>45586</v>
      </c>
      <c r="F91" s="32" t="s">
        <v>1412</v>
      </c>
      <c r="G91" s="49">
        <v>1</v>
      </c>
      <c r="H91" s="49">
        <v>1</v>
      </c>
      <c r="I91" s="49">
        <v>1</v>
      </c>
      <c r="J91" s="49"/>
      <c r="K91" s="49">
        <v>1</v>
      </c>
      <c r="L91" s="49">
        <v>1</v>
      </c>
    </row>
    <row r="92" spans="1:12" x14ac:dyDescent="0.25">
      <c r="A92" s="49">
        <v>78</v>
      </c>
      <c r="B92" s="49" t="s">
        <v>82</v>
      </c>
      <c r="C92" s="49" t="s">
        <v>1012</v>
      </c>
      <c r="D92" s="49">
        <v>8</v>
      </c>
      <c r="E92" s="108">
        <v>45587</v>
      </c>
      <c r="F92" s="32" t="s">
        <v>1412</v>
      </c>
      <c r="G92" s="49">
        <v>1</v>
      </c>
      <c r="H92" s="49"/>
      <c r="I92" s="49"/>
      <c r="J92" s="49">
        <v>1</v>
      </c>
      <c r="K92" s="49">
        <v>1</v>
      </c>
      <c r="L92" s="49">
        <v>1</v>
      </c>
    </row>
    <row r="93" spans="1:12" x14ac:dyDescent="0.25">
      <c r="A93" s="49">
        <v>79</v>
      </c>
      <c r="B93" s="49" t="s">
        <v>63</v>
      </c>
      <c r="C93" s="49" t="s">
        <v>65</v>
      </c>
      <c r="D93" s="49" t="s">
        <v>1013</v>
      </c>
      <c r="E93" s="108">
        <v>45587</v>
      </c>
      <c r="F93" s="32" t="s">
        <v>1412</v>
      </c>
      <c r="G93" s="49">
        <v>5</v>
      </c>
      <c r="H93" s="49">
        <v>2</v>
      </c>
      <c r="I93" s="49"/>
      <c r="J93" s="49">
        <v>2</v>
      </c>
      <c r="K93" s="49">
        <v>5</v>
      </c>
      <c r="L93" s="49">
        <v>5</v>
      </c>
    </row>
    <row r="94" spans="1:12" x14ac:dyDescent="0.25">
      <c r="A94" s="49">
        <v>80</v>
      </c>
      <c r="B94" s="49" t="s">
        <v>63</v>
      </c>
      <c r="C94" s="49" t="s">
        <v>49</v>
      </c>
      <c r="D94" s="49">
        <v>20</v>
      </c>
      <c r="E94" s="108">
        <v>45587</v>
      </c>
      <c r="F94" s="32" t="s">
        <v>1412</v>
      </c>
      <c r="G94" s="49">
        <v>1</v>
      </c>
      <c r="H94" s="49"/>
      <c r="I94" s="49"/>
      <c r="J94" s="49"/>
      <c r="K94" s="49">
        <v>1</v>
      </c>
      <c r="L94" s="49">
        <v>1</v>
      </c>
    </row>
    <row r="95" spans="1:12" x14ac:dyDescent="0.25">
      <c r="A95" s="49">
        <v>81</v>
      </c>
      <c r="B95" s="49" t="s">
        <v>63</v>
      </c>
      <c r="C95" s="49" t="s">
        <v>64</v>
      </c>
      <c r="D95" s="49" t="s">
        <v>1014</v>
      </c>
      <c r="E95" s="108">
        <v>45587</v>
      </c>
      <c r="F95" s="32" t="s">
        <v>1412</v>
      </c>
      <c r="G95" s="49">
        <v>2</v>
      </c>
      <c r="H95" s="49"/>
      <c r="I95" s="49"/>
      <c r="J95" s="49">
        <v>2</v>
      </c>
      <c r="K95" s="49">
        <v>2</v>
      </c>
      <c r="L95" s="49">
        <v>2</v>
      </c>
    </row>
    <row r="96" spans="1:12" x14ac:dyDescent="0.25">
      <c r="A96" s="49">
        <v>82</v>
      </c>
      <c r="B96" s="49" t="s">
        <v>67</v>
      </c>
      <c r="C96" s="49" t="s">
        <v>51</v>
      </c>
      <c r="D96" s="49" t="s">
        <v>1363</v>
      </c>
      <c r="E96" s="108">
        <v>45587</v>
      </c>
      <c r="F96" s="32" t="s">
        <v>1412</v>
      </c>
      <c r="G96" s="49">
        <v>4</v>
      </c>
      <c r="H96" s="49"/>
      <c r="I96" s="49"/>
      <c r="J96" s="49">
        <v>4</v>
      </c>
      <c r="K96" s="49">
        <v>3</v>
      </c>
      <c r="L96" s="49">
        <v>3</v>
      </c>
    </row>
    <row r="97" spans="1:12" x14ac:dyDescent="0.25">
      <c r="A97" s="49">
        <v>83</v>
      </c>
      <c r="B97" s="49" t="s">
        <v>1366</v>
      </c>
      <c r="C97" s="49" t="s">
        <v>1369</v>
      </c>
      <c r="D97" s="49">
        <v>1</v>
      </c>
      <c r="E97" s="108">
        <v>45587</v>
      </c>
      <c r="F97" s="32" t="s">
        <v>1412</v>
      </c>
      <c r="G97" s="49">
        <v>1</v>
      </c>
      <c r="H97" s="49"/>
      <c r="I97" s="49"/>
      <c r="J97" s="49"/>
      <c r="K97" s="49">
        <v>1</v>
      </c>
      <c r="L97" s="49">
        <v>1</v>
      </c>
    </row>
    <row r="98" spans="1:12" x14ac:dyDescent="0.25">
      <c r="A98" s="49">
        <v>84</v>
      </c>
      <c r="B98" s="49" t="s">
        <v>1366</v>
      </c>
      <c r="C98" s="49" t="s">
        <v>1367</v>
      </c>
      <c r="D98" s="49" t="s">
        <v>1368</v>
      </c>
      <c r="E98" s="108">
        <v>45588</v>
      </c>
      <c r="F98" s="32" t="s">
        <v>1412</v>
      </c>
      <c r="G98" s="49">
        <v>2</v>
      </c>
      <c r="H98" s="49">
        <v>1</v>
      </c>
      <c r="I98" s="49"/>
      <c r="J98" s="49"/>
      <c r="K98" s="49">
        <v>2</v>
      </c>
      <c r="L98" s="49">
        <v>2</v>
      </c>
    </row>
    <row r="99" spans="1:12" x14ac:dyDescent="0.25">
      <c r="A99" s="49">
        <v>85</v>
      </c>
      <c r="B99" s="49" t="s">
        <v>76</v>
      </c>
      <c r="C99" s="49" t="s">
        <v>30</v>
      </c>
      <c r="D99" s="49" t="s">
        <v>1015</v>
      </c>
      <c r="E99" s="108">
        <v>45588</v>
      </c>
      <c r="F99" s="32" t="s">
        <v>1412</v>
      </c>
      <c r="G99" s="49">
        <v>2</v>
      </c>
      <c r="H99" s="49"/>
      <c r="I99" s="49"/>
      <c r="J99" s="49">
        <v>1</v>
      </c>
      <c r="K99" s="49">
        <v>2</v>
      </c>
      <c r="L99" s="49">
        <v>2</v>
      </c>
    </row>
    <row r="100" spans="1:12" x14ac:dyDescent="0.25">
      <c r="A100" s="49">
        <v>86</v>
      </c>
      <c r="B100" s="49" t="s">
        <v>76</v>
      </c>
      <c r="C100" s="49" t="s">
        <v>51</v>
      </c>
      <c r="D100" s="49">
        <v>3</v>
      </c>
      <c r="E100" s="108">
        <v>45588</v>
      </c>
      <c r="F100" s="32" t="s">
        <v>1412</v>
      </c>
      <c r="G100" s="49">
        <v>1</v>
      </c>
      <c r="H100" s="49"/>
      <c r="I100" s="49"/>
      <c r="J100" s="49">
        <v>1</v>
      </c>
      <c r="K100" s="49">
        <v>1</v>
      </c>
      <c r="L100" s="49">
        <v>1</v>
      </c>
    </row>
    <row r="101" spans="1:12" x14ac:dyDescent="0.25">
      <c r="A101" s="49">
        <v>87</v>
      </c>
      <c r="B101" s="49" t="s">
        <v>76</v>
      </c>
      <c r="C101" s="49" t="s">
        <v>78</v>
      </c>
      <c r="D101" s="49" t="s">
        <v>1016</v>
      </c>
      <c r="E101" s="108">
        <v>45588</v>
      </c>
      <c r="F101" s="32" t="s">
        <v>1412</v>
      </c>
      <c r="G101" s="49">
        <v>2</v>
      </c>
      <c r="H101" s="49"/>
      <c r="I101" s="49"/>
      <c r="J101" s="49"/>
      <c r="K101" s="49">
        <v>2</v>
      </c>
      <c r="L101" s="49">
        <v>2</v>
      </c>
    </row>
    <row r="102" spans="1:12" x14ac:dyDescent="0.25">
      <c r="A102" s="49">
        <v>88</v>
      </c>
      <c r="B102" s="49" t="s">
        <v>76</v>
      </c>
      <c r="C102" s="49" t="s">
        <v>46</v>
      </c>
      <c r="D102" s="49">
        <v>12</v>
      </c>
      <c r="E102" s="108">
        <v>45588</v>
      </c>
      <c r="F102" s="32" t="s">
        <v>1412</v>
      </c>
      <c r="G102" s="49">
        <v>1</v>
      </c>
      <c r="H102" s="49"/>
      <c r="I102" s="49"/>
      <c r="J102" s="49">
        <v>1</v>
      </c>
      <c r="K102" s="49">
        <v>1</v>
      </c>
      <c r="L102" s="49">
        <v>1</v>
      </c>
    </row>
    <row r="103" spans="1:12" x14ac:dyDescent="0.25">
      <c r="A103" s="49">
        <v>89</v>
      </c>
      <c r="B103" s="49" t="s">
        <v>76</v>
      </c>
      <c r="C103" s="49" t="s">
        <v>52</v>
      </c>
      <c r="D103" s="49">
        <v>9</v>
      </c>
      <c r="E103" s="108">
        <v>45588</v>
      </c>
      <c r="F103" s="32" t="s">
        <v>1412</v>
      </c>
      <c r="G103" s="49">
        <v>1</v>
      </c>
      <c r="H103" s="49"/>
      <c r="I103" s="49"/>
      <c r="J103" s="49">
        <v>1</v>
      </c>
      <c r="K103" s="49">
        <v>1</v>
      </c>
      <c r="L103" s="49">
        <v>1</v>
      </c>
    </row>
    <row r="104" spans="1:12" x14ac:dyDescent="0.25">
      <c r="A104" s="49">
        <v>90</v>
      </c>
      <c r="B104" s="49" t="s">
        <v>76</v>
      </c>
      <c r="C104" s="49" t="s">
        <v>124</v>
      </c>
      <c r="D104" s="49">
        <v>17</v>
      </c>
      <c r="E104" s="108">
        <v>45589</v>
      </c>
      <c r="F104" s="32" t="s">
        <v>1412</v>
      </c>
      <c r="G104" s="49">
        <v>1</v>
      </c>
      <c r="H104" s="49"/>
      <c r="I104" s="49"/>
      <c r="J104" s="49"/>
      <c r="K104" s="49">
        <v>1</v>
      </c>
      <c r="L104" s="49">
        <v>1</v>
      </c>
    </row>
    <row r="105" spans="1:12" x14ac:dyDescent="0.25">
      <c r="A105" s="49">
        <v>91</v>
      </c>
      <c r="B105" s="49" t="s">
        <v>98</v>
      </c>
      <c r="C105" s="49" t="s">
        <v>99</v>
      </c>
      <c r="D105" s="49">
        <v>22</v>
      </c>
      <c r="E105" s="108">
        <v>45589</v>
      </c>
      <c r="F105" s="32" t="s">
        <v>1412</v>
      </c>
      <c r="G105" s="49">
        <v>1</v>
      </c>
      <c r="H105" s="49"/>
      <c r="I105" s="49"/>
      <c r="J105" s="49"/>
      <c r="K105" s="49">
        <v>1</v>
      </c>
      <c r="L105" s="49">
        <v>1</v>
      </c>
    </row>
    <row r="106" spans="1:12" x14ac:dyDescent="0.25">
      <c r="A106" s="49">
        <v>92</v>
      </c>
      <c r="B106" s="49" t="s">
        <v>1017</v>
      </c>
      <c r="C106" s="49" t="s">
        <v>51</v>
      </c>
      <c r="D106" s="49">
        <v>9</v>
      </c>
      <c r="E106" s="108">
        <v>45589</v>
      </c>
      <c r="F106" s="32" t="s">
        <v>1412</v>
      </c>
      <c r="G106" s="49">
        <v>1</v>
      </c>
      <c r="H106" s="49"/>
      <c r="I106" s="49"/>
      <c r="J106" s="49"/>
      <c r="K106" s="49">
        <v>1</v>
      </c>
      <c r="L106" s="49">
        <v>1</v>
      </c>
    </row>
    <row r="107" spans="1:12" x14ac:dyDescent="0.25">
      <c r="A107" s="49">
        <v>93</v>
      </c>
      <c r="B107" s="49" t="s">
        <v>1017</v>
      </c>
      <c r="C107" s="49" t="s">
        <v>78</v>
      </c>
      <c r="D107" s="49" t="s">
        <v>1018</v>
      </c>
      <c r="E107" s="108">
        <v>45589</v>
      </c>
      <c r="F107" s="32" t="s">
        <v>1412</v>
      </c>
      <c r="G107" s="49">
        <v>2</v>
      </c>
      <c r="H107" s="49"/>
      <c r="I107" s="49"/>
      <c r="J107" s="49">
        <v>2</v>
      </c>
      <c r="K107" s="49">
        <v>2</v>
      </c>
      <c r="L107" s="49">
        <v>2</v>
      </c>
    </row>
    <row r="108" spans="1:12" x14ac:dyDescent="0.25">
      <c r="A108" s="49">
        <v>94</v>
      </c>
      <c r="B108" s="49" t="s">
        <v>1017</v>
      </c>
      <c r="C108" s="49" t="s">
        <v>49</v>
      </c>
      <c r="D108" s="49" t="s">
        <v>1019</v>
      </c>
      <c r="E108" s="108">
        <v>45589</v>
      </c>
      <c r="F108" s="32" t="s">
        <v>1412</v>
      </c>
      <c r="G108" s="49">
        <v>3</v>
      </c>
      <c r="H108" s="49"/>
      <c r="I108" s="49"/>
      <c r="J108" s="49"/>
      <c r="K108" s="49">
        <v>3</v>
      </c>
      <c r="L108" s="49">
        <v>3</v>
      </c>
    </row>
    <row r="109" spans="1:12" x14ac:dyDescent="0.25">
      <c r="A109" s="49">
        <v>95</v>
      </c>
      <c r="B109" s="49" t="s">
        <v>121</v>
      </c>
      <c r="C109" s="49" t="s">
        <v>208</v>
      </c>
      <c r="D109" s="49">
        <v>9</v>
      </c>
      <c r="E109" s="108">
        <v>45589</v>
      </c>
      <c r="F109" s="32" t="s">
        <v>1412</v>
      </c>
      <c r="G109" s="49">
        <v>1</v>
      </c>
      <c r="H109" s="49"/>
      <c r="I109" s="49"/>
      <c r="J109" s="49"/>
      <c r="K109" s="49">
        <v>1</v>
      </c>
      <c r="L109" s="49">
        <v>1</v>
      </c>
    </row>
    <row r="110" spans="1:12" x14ac:dyDescent="0.25">
      <c r="A110" s="49">
        <v>96</v>
      </c>
      <c r="B110" s="49" t="s">
        <v>129</v>
      </c>
      <c r="C110" s="49" t="s">
        <v>32</v>
      </c>
      <c r="D110" s="49" t="s">
        <v>1020</v>
      </c>
      <c r="E110" s="108">
        <v>45590</v>
      </c>
      <c r="F110" s="32" t="s">
        <v>1412</v>
      </c>
      <c r="G110" s="49">
        <v>2</v>
      </c>
      <c r="H110" s="49">
        <v>1</v>
      </c>
      <c r="I110" s="49"/>
      <c r="J110" s="49">
        <v>2</v>
      </c>
      <c r="K110" s="49">
        <v>2</v>
      </c>
      <c r="L110" s="49">
        <v>2</v>
      </c>
    </row>
    <row r="111" spans="1:12" x14ac:dyDescent="0.25">
      <c r="A111" s="49">
        <v>97</v>
      </c>
      <c r="B111" s="49" t="s">
        <v>129</v>
      </c>
      <c r="C111" s="49" t="s">
        <v>162</v>
      </c>
      <c r="D111" s="49">
        <v>2</v>
      </c>
      <c r="E111" s="108">
        <v>45590</v>
      </c>
      <c r="F111" s="32" t="s">
        <v>1412</v>
      </c>
      <c r="G111" s="49">
        <v>1</v>
      </c>
      <c r="H111" s="49">
        <v>1</v>
      </c>
      <c r="I111" s="49">
        <v>1</v>
      </c>
      <c r="J111" s="49"/>
      <c r="K111" s="49">
        <v>1</v>
      </c>
      <c r="L111" s="49">
        <v>1</v>
      </c>
    </row>
    <row r="112" spans="1:12" x14ac:dyDescent="0.25">
      <c r="A112" s="49">
        <v>98</v>
      </c>
      <c r="B112" s="49" t="s">
        <v>513</v>
      </c>
      <c r="C112" s="49" t="s">
        <v>40</v>
      </c>
      <c r="D112" s="49" t="s">
        <v>1021</v>
      </c>
      <c r="E112" s="108">
        <v>45590</v>
      </c>
      <c r="F112" s="32" t="s">
        <v>1412</v>
      </c>
      <c r="G112" s="49">
        <v>2</v>
      </c>
      <c r="H112" s="49">
        <v>1</v>
      </c>
      <c r="I112" s="49"/>
      <c r="J112" s="49">
        <v>1</v>
      </c>
      <c r="K112" s="49">
        <v>2</v>
      </c>
      <c r="L112" s="49">
        <v>2</v>
      </c>
    </row>
    <row r="113" spans="1:12" s="38" customFormat="1" x14ac:dyDescent="0.25">
      <c r="A113" s="49">
        <v>99</v>
      </c>
      <c r="B113" s="49" t="s">
        <v>341</v>
      </c>
      <c r="C113" s="49" t="s">
        <v>62</v>
      </c>
      <c r="D113" s="49">
        <v>54</v>
      </c>
      <c r="E113" s="108">
        <v>45590</v>
      </c>
      <c r="F113" s="32" t="s">
        <v>1412</v>
      </c>
      <c r="G113" s="49">
        <v>1</v>
      </c>
      <c r="H113" s="49">
        <v>1</v>
      </c>
      <c r="I113" s="49"/>
      <c r="J113" s="49"/>
      <c r="K113" s="49">
        <v>1</v>
      </c>
      <c r="L113" s="49">
        <v>1</v>
      </c>
    </row>
    <row r="114" spans="1:12" x14ac:dyDescent="0.25">
      <c r="A114" s="49">
        <v>100</v>
      </c>
      <c r="B114" s="49" t="s">
        <v>1022</v>
      </c>
      <c r="C114" s="49" t="s">
        <v>85</v>
      </c>
      <c r="D114" s="49">
        <v>44</v>
      </c>
      <c r="E114" s="108">
        <v>45590</v>
      </c>
      <c r="F114" s="32" t="s">
        <v>1412</v>
      </c>
      <c r="G114" s="49">
        <v>1</v>
      </c>
      <c r="H114" s="49"/>
      <c r="I114" s="49"/>
      <c r="J114" s="49"/>
      <c r="K114" s="49">
        <v>1</v>
      </c>
      <c r="L114" s="49">
        <v>1</v>
      </c>
    </row>
    <row r="115" spans="1:12" x14ac:dyDescent="0.25">
      <c r="A115" s="49">
        <v>101</v>
      </c>
      <c r="B115" s="49" t="s">
        <v>1022</v>
      </c>
      <c r="C115" s="49" t="s">
        <v>80</v>
      </c>
      <c r="D115" s="49" t="s">
        <v>1023</v>
      </c>
      <c r="E115" s="108">
        <v>45590</v>
      </c>
      <c r="F115" s="32" t="s">
        <v>1412</v>
      </c>
      <c r="G115" s="49">
        <v>2</v>
      </c>
      <c r="H115" s="49">
        <v>1</v>
      </c>
      <c r="I115" s="49">
        <v>1</v>
      </c>
      <c r="J115" s="49">
        <v>1</v>
      </c>
      <c r="K115" s="49">
        <v>1</v>
      </c>
      <c r="L115" s="49">
        <v>1</v>
      </c>
    </row>
    <row r="116" spans="1:12" x14ac:dyDescent="0.25">
      <c r="A116" s="75">
        <v>102</v>
      </c>
      <c r="B116" s="49" t="s">
        <v>1197</v>
      </c>
      <c r="C116" s="49" t="s">
        <v>1284</v>
      </c>
      <c r="D116" s="49">
        <v>17</v>
      </c>
      <c r="E116" s="108">
        <v>45590</v>
      </c>
      <c r="F116" s="32" t="s">
        <v>1412</v>
      </c>
      <c r="G116" s="49">
        <v>1</v>
      </c>
      <c r="H116" s="49">
        <v>1</v>
      </c>
      <c r="I116" s="49"/>
      <c r="J116" s="49"/>
      <c r="K116" s="49">
        <v>1</v>
      </c>
      <c r="L116" s="49">
        <v>1</v>
      </c>
    </row>
    <row r="117" spans="1:12" x14ac:dyDescent="0.25">
      <c r="A117" s="40"/>
      <c r="B117" s="40"/>
      <c r="C117" s="51" t="s">
        <v>213</v>
      </c>
      <c r="D117" s="43"/>
      <c r="E117" s="51"/>
      <c r="F117" s="51"/>
      <c r="G117" s="52">
        <v>313</v>
      </c>
      <c r="H117" s="52">
        <f t="shared" ref="H117:L117" si="0">SUM(H15:H115)</f>
        <v>135</v>
      </c>
      <c r="I117" s="52">
        <f t="shared" si="0"/>
        <v>54</v>
      </c>
      <c r="J117" s="52">
        <f t="shared" si="0"/>
        <v>100</v>
      </c>
      <c r="K117" s="52">
        <f t="shared" si="0"/>
        <v>327</v>
      </c>
      <c r="L117" s="52">
        <f t="shared" si="0"/>
        <v>327</v>
      </c>
    </row>
    <row r="118" spans="1:12" x14ac:dyDescent="0.25">
      <c r="A118" s="126" t="s">
        <v>1391</v>
      </c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8"/>
    </row>
    <row r="119" spans="1:12" ht="102" x14ac:dyDescent="0.25">
      <c r="A119" s="75">
        <v>1</v>
      </c>
      <c r="B119" s="49" t="s">
        <v>14</v>
      </c>
      <c r="C119" s="49" t="s">
        <v>199</v>
      </c>
      <c r="D119" s="49" t="s">
        <v>1024</v>
      </c>
      <c r="E119" s="108">
        <v>45593</v>
      </c>
      <c r="F119" s="32" t="s">
        <v>1412</v>
      </c>
      <c r="G119" s="49">
        <v>78</v>
      </c>
      <c r="H119" s="49"/>
      <c r="I119" s="49"/>
      <c r="J119" s="49"/>
      <c r="K119" s="49">
        <v>83</v>
      </c>
      <c r="L119" s="49">
        <v>83</v>
      </c>
    </row>
    <row r="120" spans="1:12" ht="38.25" x14ac:dyDescent="0.25">
      <c r="A120" s="75">
        <v>2</v>
      </c>
      <c r="B120" s="49" t="s">
        <v>14</v>
      </c>
      <c r="C120" s="49" t="s">
        <v>200</v>
      </c>
      <c r="D120" s="49" t="s">
        <v>1025</v>
      </c>
      <c r="E120" s="108">
        <v>45593</v>
      </c>
      <c r="F120" s="32" t="s">
        <v>1412</v>
      </c>
      <c r="G120" s="49">
        <v>25</v>
      </c>
      <c r="H120" s="49"/>
      <c r="I120" s="49">
        <v>7</v>
      </c>
      <c r="J120" s="49"/>
      <c r="K120" s="49">
        <v>25</v>
      </c>
      <c r="L120" s="49">
        <v>25</v>
      </c>
    </row>
    <row r="121" spans="1:12" x14ac:dyDescent="0.25">
      <c r="A121" s="75">
        <v>3</v>
      </c>
      <c r="B121" s="49" t="s">
        <v>14</v>
      </c>
      <c r="C121" s="49" t="s">
        <v>1026</v>
      </c>
      <c r="D121" s="49" t="s">
        <v>1027</v>
      </c>
      <c r="E121" s="108">
        <v>45593</v>
      </c>
      <c r="F121" s="32" t="s">
        <v>1412</v>
      </c>
      <c r="G121" s="49">
        <v>3</v>
      </c>
      <c r="H121" s="49">
        <v>3</v>
      </c>
      <c r="I121" s="49"/>
      <c r="J121" s="49">
        <v>1</v>
      </c>
      <c r="K121" s="49">
        <v>4</v>
      </c>
      <c r="L121" s="49">
        <v>4</v>
      </c>
    </row>
    <row r="122" spans="1:12" ht="38.25" x14ac:dyDescent="0.25">
      <c r="A122" s="75">
        <v>4</v>
      </c>
      <c r="B122" s="49" t="s">
        <v>14</v>
      </c>
      <c r="C122" s="49" t="s">
        <v>105</v>
      </c>
      <c r="D122" s="50" t="s">
        <v>1028</v>
      </c>
      <c r="E122" s="108">
        <v>45593</v>
      </c>
      <c r="F122" s="32" t="s">
        <v>1412</v>
      </c>
      <c r="G122" s="49">
        <v>27</v>
      </c>
      <c r="H122" s="49"/>
      <c r="I122" s="49"/>
      <c r="J122" s="49"/>
      <c r="K122" s="49">
        <v>27</v>
      </c>
      <c r="L122" s="49">
        <v>27</v>
      </c>
    </row>
    <row r="123" spans="1:12" x14ac:dyDescent="0.25">
      <c r="A123" s="75">
        <v>5</v>
      </c>
      <c r="B123" s="49" t="s">
        <v>14</v>
      </c>
      <c r="C123" s="49" t="s">
        <v>78</v>
      </c>
      <c r="D123" s="49" t="s">
        <v>1029</v>
      </c>
      <c r="E123" s="108">
        <v>45593</v>
      </c>
      <c r="F123" s="32" t="s">
        <v>1412</v>
      </c>
      <c r="G123" s="49">
        <v>4</v>
      </c>
      <c r="H123" s="49"/>
      <c r="I123" s="49"/>
      <c r="J123" s="49"/>
      <c r="K123" s="49">
        <v>4</v>
      </c>
      <c r="L123" s="49">
        <v>4</v>
      </c>
    </row>
    <row r="124" spans="1:12" x14ac:dyDescent="0.25">
      <c r="A124" s="75">
        <v>6</v>
      </c>
      <c r="B124" s="49" t="s">
        <v>14</v>
      </c>
      <c r="C124" s="49" t="s">
        <v>64</v>
      </c>
      <c r="D124" s="49" t="s">
        <v>1030</v>
      </c>
      <c r="E124" s="108">
        <v>45593</v>
      </c>
      <c r="F124" s="32" t="s">
        <v>1412</v>
      </c>
      <c r="G124" s="49">
        <v>5</v>
      </c>
      <c r="H124" s="49">
        <v>2</v>
      </c>
      <c r="I124" s="49">
        <v>3</v>
      </c>
      <c r="J124" s="49">
        <v>3</v>
      </c>
      <c r="K124" s="49">
        <v>5</v>
      </c>
      <c r="L124" s="49">
        <v>5</v>
      </c>
    </row>
    <row r="125" spans="1:12" x14ac:dyDescent="0.25">
      <c r="A125" s="75">
        <v>7</v>
      </c>
      <c r="B125" s="49" t="s">
        <v>14</v>
      </c>
      <c r="C125" s="49" t="s">
        <v>1031</v>
      </c>
      <c r="D125" s="49" t="s">
        <v>1032</v>
      </c>
      <c r="E125" s="108">
        <v>45594</v>
      </c>
      <c r="F125" s="32" t="s">
        <v>1412</v>
      </c>
      <c r="G125" s="49">
        <v>5</v>
      </c>
      <c r="H125" s="49">
        <v>5</v>
      </c>
      <c r="I125" s="49">
        <v>3</v>
      </c>
      <c r="J125" s="49"/>
      <c r="K125" s="49">
        <v>6</v>
      </c>
      <c r="L125" s="49">
        <v>6</v>
      </c>
    </row>
    <row r="126" spans="1:12" x14ac:dyDescent="0.25">
      <c r="A126" s="75">
        <v>8</v>
      </c>
      <c r="B126" s="49" t="s">
        <v>14</v>
      </c>
      <c r="C126" s="49" t="s">
        <v>19</v>
      </c>
      <c r="D126" s="49" t="s">
        <v>1033</v>
      </c>
      <c r="E126" s="108">
        <v>45594</v>
      </c>
      <c r="F126" s="32" t="s">
        <v>1412</v>
      </c>
      <c r="G126" s="49">
        <v>1</v>
      </c>
      <c r="H126" s="49"/>
      <c r="I126" s="49"/>
      <c r="J126" s="49"/>
      <c r="K126" s="49">
        <v>2</v>
      </c>
      <c r="L126" s="49">
        <v>2</v>
      </c>
    </row>
    <row r="127" spans="1:12" x14ac:dyDescent="0.25">
      <c r="A127" s="75">
        <v>9</v>
      </c>
      <c r="B127" s="49" t="s">
        <v>14</v>
      </c>
      <c r="C127" s="49" t="s">
        <v>28</v>
      </c>
      <c r="D127" s="49" t="s">
        <v>1034</v>
      </c>
      <c r="E127" s="108">
        <v>45594</v>
      </c>
      <c r="F127" s="32" t="s">
        <v>1412</v>
      </c>
      <c r="G127" s="49">
        <v>2</v>
      </c>
      <c r="H127" s="49">
        <v>2</v>
      </c>
      <c r="I127" s="49">
        <v>1</v>
      </c>
      <c r="J127" s="49"/>
      <c r="K127" s="49">
        <v>2</v>
      </c>
      <c r="L127" s="49">
        <v>2</v>
      </c>
    </row>
    <row r="128" spans="1:12" x14ac:dyDescent="0.25">
      <c r="A128" s="75">
        <v>10</v>
      </c>
      <c r="B128" s="49" t="s">
        <v>14</v>
      </c>
      <c r="C128" s="49" t="s">
        <v>30</v>
      </c>
      <c r="D128" s="49" t="s">
        <v>1035</v>
      </c>
      <c r="E128" s="108">
        <v>45594</v>
      </c>
      <c r="F128" s="32" t="s">
        <v>1412</v>
      </c>
      <c r="G128" s="49">
        <v>4</v>
      </c>
      <c r="H128" s="49"/>
      <c r="I128" s="49"/>
      <c r="J128" s="49">
        <v>1</v>
      </c>
      <c r="K128" s="49">
        <v>5</v>
      </c>
      <c r="L128" s="49">
        <v>5</v>
      </c>
    </row>
    <row r="129" spans="1:12" ht="25.5" x14ac:dyDescent="0.25">
      <c r="A129" s="75">
        <v>11</v>
      </c>
      <c r="B129" s="49" t="s">
        <v>14</v>
      </c>
      <c r="C129" s="49" t="s">
        <v>201</v>
      </c>
      <c r="D129" s="49" t="s">
        <v>1036</v>
      </c>
      <c r="E129" s="108">
        <v>45594</v>
      </c>
      <c r="F129" s="32" t="s">
        <v>1412</v>
      </c>
      <c r="G129" s="49">
        <v>16</v>
      </c>
      <c r="H129" s="49">
        <v>1</v>
      </c>
      <c r="I129" s="49">
        <v>12</v>
      </c>
      <c r="J129" s="49"/>
      <c r="K129" s="49">
        <v>16</v>
      </c>
      <c r="L129" s="49">
        <v>16</v>
      </c>
    </row>
    <row r="130" spans="1:12" ht="25.5" x14ac:dyDescent="0.25">
      <c r="A130" s="75">
        <v>12</v>
      </c>
      <c r="B130" s="49" t="s">
        <v>14</v>
      </c>
      <c r="C130" s="49" t="s">
        <v>104</v>
      </c>
      <c r="D130" s="49" t="s">
        <v>1037</v>
      </c>
      <c r="E130" s="108">
        <v>45594</v>
      </c>
      <c r="F130" s="32" t="s">
        <v>1412</v>
      </c>
      <c r="G130" s="49">
        <v>16</v>
      </c>
      <c r="H130" s="49">
        <v>7</v>
      </c>
      <c r="I130" s="49">
        <v>4</v>
      </c>
      <c r="J130" s="49"/>
      <c r="K130" s="49">
        <v>16</v>
      </c>
      <c r="L130" s="49">
        <v>16</v>
      </c>
    </row>
    <row r="131" spans="1:12" x14ac:dyDescent="0.25">
      <c r="A131" s="75">
        <v>13</v>
      </c>
      <c r="B131" s="49" t="s">
        <v>14</v>
      </c>
      <c r="C131" s="49" t="s">
        <v>42</v>
      </c>
      <c r="D131" s="49" t="s">
        <v>1038</v>
      </c>
      <c r="E131" s="108">
        <v>45595</v>
      </c>
      <c r="F131" s="32" t="s">
        <v>1412</v>
      </c>
      <c r="G131" s="49">
        <v>2</v>
      </c>
      <c r="H131" s="49">
        <v>1</v>
      </c>
      <c r="I131" s="49"/>
      <c r="J131" s="49"/>
      <c r="K131" s="49">
        <v>2</v>
      </c>
      <c r="L131" s="49">
        <v>2</v>
      </c>
    </row>
    <row r="132" spans="1:12" x14ac:dyDescent="0.25">
      <c r="A132" s="75">
        <v>14</v>
      </c>
      <c r="B132" s="49" t="s">
        <v>14</v>
      </c>
      <c r="C132" s="49" t="s">
        <v>1039</v>
      </c>
      <c r="D132" s="49" t="s">
        <v>1040</v>
      </c>
      <c r="E132" s="108">
        <v>45595</v>
      </c>
      <c r="F132" s="32" t="s">
        <v>1412</v>
      </c>
      <c r="G132" s="49"/>
      <c r="H132" s="49"/>
      <c r="I132" s="49"/>
      <c r="J132" s="49">
        <v>1</v>
      </c>
      <c r="K132" s="49">
        <v>1</v>
      </c>
      <c r="L132" s="49">
        <v>1</v>
      </c>
    </row>
    <row r="133" spans="1:12" ht="25.5" x14ac:dyDescent="0.25">
      <c r="A133" s="75">
        <v>15</v>
      </c>
      <c r="B133" s="49" t="s">
        <v>14</v>
      </c>
      <c r="C133" s="49" t="s">
        <v>38</v>
      </c>
      <c r="D133" s="49" t="s">
        <v>1041</v>
      </c>
      <c r="E133" s="108">
        <v>45595</v>
      </c>
      <c r="F133" s="32" t="s">
        <v>1412</v>
      </c>
      <c r="G133" s="49">
        <v>11</v>
      </c>
      <c r="H133" s="49"/>
      <c r="I133" s="49">
        <v>2</v>
      </c>
      <c r="J133" s="49">
        <v>2</v>
      </c>
      <c r="K133" s="49">
        <v>11</v>
      </c>
      <c r="L133" s="49">
        <v>11</v>
      </c>
    </row>
    <row r="134" spans="1:12" x14ac:dyDescent="0.25">
      <c r="A134" s="75">
        <v>16</v>
      </c>
      <c r="B134" s="49" t="s">
        <v>14</v>
      </c>
      <c r="C134" s="49" t="s">
        <v>26</v>
      </c>
      <c r="D134" s="49" t="s">
        <v>1042</v>
      </c>
      <c r="E134" s="108">
        <v>45595</v>
      </c>
      <c r="F134" s="32" t="s">
        <v>1412</v>
      </c>
      <c r="G134" s="49">
        <v>5</v>
      </c>
      <c r="H134" s="49"/>
      <c r="I134" s="49"/>
      <c r="J134" s="49"/>
      <c r="K134" s="49">
        <v>5</v>
      </c>
      <c r="L134" s="49">
        <v>5</v>
      </c>
    </row>
    <row r="135" spans="1:12" x14ac:dyDescent="0.25">
      <c r="A135" s="75">
        <v>17</v>
      </c>
      <c r="B135" s="49" t="s">
        <v>14</v>
      </c>
      <c r="C135" s="49" t="s">
        <v>35</v>
      </c>
      <c r="D135" s="49" t="s">
        <v>404</v>
      </c>
      <c r="E135" s="108">
        <v>45595</v>
      </c>
      <c r="F135" s="32" t="s">
        <v>1412</v>
      </c>
      <c r="G135" s="49">
        <v>1</v>
      </c>
      <c r="H135" s="49">
        <v>1</v>
      </c>
      <c r="I135" s="49"/>
      <c r="J135" s="49"/>
      <c r="K135" s="49">
        <v>1</v>
      </c>
      <c r="L135" s="49">
        <v>1</v>
      </c>
    </row>
    <row r="136" spans="1:12" ht="15" customHeight="1" x14ac:dyDescent="0.25">
      <c r="A136" s="75">
        <v>18</v>
      </c>
      <c r="B136" s="49" t="s">
        <v>14</v>
      </c>
      <c r="C136" s="49" t="s">
        <v>45</v>
      </c>
      <c r="D136" s="49" t="s">
        <v>490</v>
      </c>
      <c r="E136" s="108">
        <v>45595</v>
      </c>
      <c r="F136" s="32" t="s">
        <v>1412</v>
      </c>
      <c r="G136" s="49">
        <v>1</v>
      </c>
      <c r="H136" s="49"/>
      <c r="I136" s="49">
        <v>1</v>
      </c>
      <c r="J136" s="49">
        <v>1</v>
      </c>
      <c r="K136" s="49">
        <v>1</v>
      </c>
      <c r="L136" s="49">
        <v>1</v>
      </c>
    </row>
    <row r="137" spans="1:12" x14ac:dyDescent="0.25">
      <c r="A137" s="75">
        <v>19</v>
      </c>
      <c r="B137" s="49" t="s">
        <v>14</v>
      </c>
      <c r="C137" s="49" t="s">
        <v>49</v>
      </c>
      <c r="D137" s="49" t="s">
        <v>1043</v>
      </c>
      <c r="E137" s="108">
        <v>45595</v>
      </c>
      <c r="F137" s="32" t="s">
        <v>1412</v>
      </c>
      <c r="G137" s="49">
        <v>1</v>
      </c>
      <c r="H137" s="49">
        <v>1</v>
      </c>
      <c r="I137" s="49"/>
      <c r="J137" s="49"/>
      <c r="K137" s="49">
        <v>1</v>
      </c>
      <c r="L137" s="49">
        <v>1</v>
      </c>
    </row>
    <row r="138" spans="1:12" x14ac:dyDescent="0.25">
      <c r="A138" s="75">
        <v>20</v>
      </c>
      <c r="B138" s="49" t="s">
        <v>14</v>
      </c>
      <c r="C138" s="49" t="s">
        <v>46</v>
      </c>
      <c r="D138" s="49" t="s">
        <v>1044</v>
      </c>
      <c r="E138" s="108">
        <v>45596</v>
      </c>
      <c r="F138" s="32" t="s">
        <v>1412</v>
      </c>
      <c r="G138" s="49">
        <v>2</v>
      </c>
      <c r="H138" s="49">
        <v>1</v>
      </c>
      <c r="I138" s="49">
        <v>1</v>
      </c>
      <c r="J138" s="49"/>
      <c r="K138" s="49">
        <v>2</v>
      </c>
      <c r="L138" s="49">
        <v>2</v>
      </c>
    </row>
    <row r="139" spans="1:12" x14ac:dyDescent="0.25">
      <c r="A139" s="75">
        <v>21</v>
      </c>
      <c r="B139" s="49" t="s">
        <v>14</v>
      </c>
      <c r="C139" s="49" t="s">
        <v>33</v>
      </c>
      <c r="D139" s="49" t="s">
        <v>1045</v>
      </c>
      <c r="E139" s="108">
        <v>45596</v>
      </c>
      <c r="F139" s="32" t="s">
        <v>1412</v>
      </c>
      <c r="G139" s="49">
        <v>2</v>
      </c>
      <c r="H139" s="49">
        <v>2</v>
      </c>
      <c r="I139" s="49"/>
      <c r="J139" s="49"/>
      <c r="K139" s="49">
        <v>2</v>
      </c>
      <c r="L139" s="49">
        <v>2</v>
      </c>
    </row>
    <row r="140" spans="1:12" s="38" customFormat="1" x14ac:dyDescent="0.25">
      <c r="A140" s="75">
        <v>22</v>
      </c>
      <c r="B140" s="49" t="s">
        <v>14</v>
      </c>
      <c r="C140" s="49" t="s">
        <v>61</v>
      </c>
      <c r="D140" s="49" t="s">
        <v>1046</v>
      </c>
      <c r="E140" s="108">
        <v>45596</v>
      </c>
      <c r="F140" s="32" t="s">
        <v>1412</v>
      </c>
      <c r="G140" s="49">
        <v>7</v>
      </c>
      <c r="H140" s="49"/>
      <c r="I140" s="49"/>
      <c r="J140" s="49"/>
      <c r="K140" s="49">
        <v>7</v>
      </c>
      <c r="L140" s="49">
        <v>7</v>
      </c>
    </row>
    <row r="141" spans="1:12" s="38" customFormat="1" x14ac:dyDescent="0.25">
      <c r="A141" s="75">
        <v>23</v>
      </c>
      <c r="B141" s="49" t="s">
        <v>60</v>
      </c>
      <c r="C141" s="49" t="s">
        <v>78</v>
      </c>
      <c r="D141" s="49" t="s">
        <v>1047</v>
      </c>
      <c r="E141" s="108">
        <v>45596</v>
      </c>
      <c r="F141" s="32" t="s">
        <v>1412</v>
      </c>
      <c r="G141" s="49">
        <v>2</v>
      </c>
      <c r="H141" s="49"/>
      <c r="I141" s="49"/>
      <c r="J141" s="49"/>
      <c r="K141" s="49">
        <v>2</v>
      </c>
      <c r="L141" s="49">
        <v>2</v>
      </c>
    </row>
    <row r="142" spans="1:12" x14ac:dyDescent="0.25">
      <c r="A142" s="75">
        <v>24</v>
      </c>
      <c r="B142" s="49" t="s">
        <v>207</v>
      </c>
      <c r="C142" s="49" t="s">
        <v>80</v>
      </c>
      <c r="D142" s="49" t="s">
        <v>799</v>
      </c>
      <c r="E142" s="108">
        <v>45596</v>
      </c>
      <c r="F142" s="32" t="s">
        <v>1412</v>
      </c>
      <c r="G142" s="49">
        <v>1</v>
      </c>
      <c r="H142" s="49">
        <v>1</v>
      </c>
      <c r="I142" s="49">
        <v>1</v>
      </c>
      <c r="J142" s="49"/>
      <c r="K142" s="49">
        <v>1</v>
      </c>
      <c r="L142" s="49">
        <v>1</v>
      </c>
    </row>
    <row r="143" spans="1:12" x14ac:dyDescent="0.25">
      <c r="A143" s="75">
        <v>25</v>
      </c>
      <c r="B143" s="49" t="s">
        <v>1048</v>
      </c>
      <c r="C143" s="49" t="s">
        <v>78</v>
      </c>
      <c r="D143" s="49" t="s">
        <v>820</v>
      </c>
      <c r="E143" s="108">
        <v>45596</v>
      </c>
      <c r="F143" s="32" t="s">
        <v>1412</v>
      </c>
      <c r="G143" s="49">
        <v>1</v>
      </c>
      <c r="H143" s="49">
        <v>1</v>
      </c>
      <c r="I143" s="49">
        <v>1</v>
      </c>
      <c r="J143" s="49"/>
      <c r="K143" s="49">
        <v>1</v>
      </c>
      <c r="L143" s="49">
        <v>1</v>
      </c>
    </row>
    <row r="144" spans="1:12" x14ac:dyDescent="0.25">
      <c r="A144" s="40"/>
      <c r="B144" s="40"/>
      <c r="C144" s="51" t="s">
        <v>213</v>
      </c>
      <c r="D144" s="51"/>
      <c r="E144" s="51"/>
      <c r="F144" s="51"/>
      <c r="G144" s="52">
        <f>SUM(G119:G143)</f>
        <v>222</v>
      </c>
      <c r="H144" s="52">
        <f t="shared" ref="H144:L144" si="1">SUM(H119:H143)</f>
        <v>28</v>
      </c>
      <c r="I144" s="52">
        <f t="shared" si="1"/>
        <v>36</v>
      </c>
      <c r="J144" s="52">
        <f t="shared" si="1"/>
        <v>9</v>
      </c>
      <c r="K144" s="52">
        <f t="shared" si="1"/>
        <v>232</v>
      </c>
      <c r="L144" s="52">
        <f t="shared" si="1"/>
        <v>232</v>
      </c>
    </row>
    <row r="145" spans="1:12" x14ac:dyDescent="0.25">
      <c r="A145" s="43"/>
      <c r="B145" s="40"/>
      <c r="C145" s="51" t="s">
        <v>214</v>
      </c>
      <c r="D145" s="51"/>
      <c r="E145" s="51"/>
      <c r="F145" s="51"/>
      <c r="G145" s="52">
        <f>G117+G144</f>
        <v>535</v>
      </c>
      <c r="H145" s="52">
        <f t="shared" ref="H145:L145" si="2">H117+H144</f>
        <v>163</v>
      </c>
      <c r="I145" s="52">
        <f t="shared" si="2"/>
        <v>90</v>
      </c>
      <c r="J145" s="52">
        <f t="shared" si="2"/>
        <v>109</v>
      </c>
      <c r="K145" s="52">
        <f t="shared" si="2"/>
        <v>559</v>
      </c>
      <c r="L145" s="52">
        <f t="shared" si="2"/>
        <v>559</v>
      </c>
    </row>
    <row r="146" spans="1:12" x14ac:dyDescent="0.25">
      <c r="A146" s="57"/>
    </row>
  </sheetData>
  <mergeCells count="17">
    <mergeCell ref="A118:L118"/>
    <mergeCell ref="I6:L6"/>
    <mergeCell ref="A11:A12"/>
    <mergeCell ref="B11:B12"/>
    <mergeCell ref="C11:C12"/>
    <mergeCell ref="D11:D12"/>
    <mergeCell ref="E11:E12"/>
    <mergeCell ref="F11:F12"/>
    <mergeCell ref="G11:L11"/>
    <mergeCell ref="A8:L8"/>
    <mergeCell ref="A9:L9"/>
    <mergeCell ref="A14:L14"/>
    <mergeCell ref="I1:L1"/>
    <mergeCell ref="I2:L2"/>
    <mergeCell ref="I3:L3"/>
    <mergeCell ref="I4:L4"/>
    <mergeCell ref="I5:L5"/>
  </mergeCells>
  <pageMargins left="0.54027777777777797" right="0.24027777777777801" top="0.30972222222222201" bottom="0.27013888888888898" header="0.51180555555555496" footer="0.51180555555555496"/>
  <pageSetup paperSize="9" firstPageNumber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topLeftCell="A128" zoomScaleNormal="100" workbookViewId="0">
      <selection activeCell="G126" sqref="G126:G149"/>
    </sheetView>
  </sheetViews>
  <sheetFormatPr defaultColWidth="8.42578125" defaultRowHeight="15" x14ac:dyDescent="0.25"/>
  <cols>
    <col min="1" max="1" width="5.140625" style="45" customWidth="1"/>
    <col min="2" max="3" width="21.85546875" style="46" customWidth="1"/>
    <col min="4" max="4" width="43.5703125" style="46" customWidth="1"/>
    <col min="5" max="6" width="21.85546875" style="46" customWidth="1"/>
    <col min="7" max="10" width="9" style="46" customWidth="1"/>
    <col min="11" max="11" width="12.42578125" style="46" customWidth="1"/>
    <col min="12" max="12" width="9" style="46" customWidth="1"/>
  </cols>
  <sheetData>
    <row r="1" spans="1:13" ht="15" customHeight="1" x14ac:dyDescent="0.25">
      <c r="G1" s="48"/>
      <c r="H1" s="47"/>
      <c r="I1" s="142" t="s">
        <v>0</v>
      </c>
      <c r="J1" s="142"/>
      <c r="K1" s="142"/>
      <c r="L1" s="142"/>
      <c r="M1" s="48"/>
    </row>
    <row r="2" spans="1:13" ht="15" customHeight="1" x14ac:dyDescent="0.25">
      <c r="H2" s="47"/>
      <c r="I2" s="143" t="s">
        <v>1443</v>
      </c>
      <c r="J2" s="143"/>
      <c r="K2" s="143"/>
      <c r="L2" s="143"/>
      <c r="M2" s="46"/>
    </row>
    <row r="3" spans="1:13" ht="15" customHeight="1" x14ac:dyDescent="0.25">
      <c r="H3" s="47"/>
      <c r="I3" s="143" t="s">
        <v>1</v>
      </c>
      <c r="J3" s="143"/>
      <c r="K3" s="143"/>
      <c r="L3" s="143"/>
      <c r="M3" s="46"/>
    </row>
    <row r="4" spans="1:13" ht="15" customHeight="1" x14ac:dyDescent="0.25">
      <c r="I4" s="143" t="s">
        <v>1445</v>
      </c>
      <c r="J4" s="143"/>
      <c r="K4" s="143"/>
      <c r="L4" s="143"/>
      <c r="M4" s="46"/>
    </row>
    <row r="5" spans="1:13" ht="15" customHeight="1" x14ac:dyDescent="0.25">
      <c r="I5" s="143" t="s">
        <v>1393</v>
      </c>
      <c r="J5" s="143"/>
      <c r="K5" s="143"/>
      <c r="L5" s="143"/>
      <c r="M5" s="46"/>
    </row>
    <row r="6" spans="1:13" ht="15" customHeight="1" x14ac:dyDescent="0.25">
      <c r="I6" s="143" t="s">
        <v>1403</v>
      </c>
      <c r="J6" s="143"/>
      <c r="K6" s="143"/>
      <c r="L6" s="143"/>
      <c r="M6" s="46"/>
    </row>
    <row r="7" spans="1:13" x14ac:dyDescent="0.25">
      <c r="I7"/>
    </row>
    <row r="8" spans="1:13" ht="15" customHeight="1" x14ac:dyDescent="0.25">
      <c r="A8" s="144" t="s">
        <v>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3" ht="30.75" customHeight="1" x14ac:dyDescent="0.25">
      <c r="A9" s="144" t="s">
        <v>1438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1" spans="1:13" ht="26.25" customHeight="1" x14ac:dyDescent="0.25">
      <c r="A11" s="131" t="s">
        <v>3</v>
      </c>
      <c r="B11" s="129" t="s">
        <v>4</v>
      </c>
      <c r="C11" s="129" t="s">
        <v>5</v>
      </c>
      <c r="D11" s="122" t="s">
        <v>7</v>
      </c>
      <c r="E11" s="122" t="s">
        <v>1388</v>
      </c>
      <c r="F11" s="122" t="s">
        <v>1389</v>
      </c>
      <c r="G11" s="119" t="s">
        <v>6</v>
      </c>
      <c r="H11" s="120"/>
      <c r="I11" s="120"/>
      <c r="J11" s="120"/>
      <c r="K11" s="120"/>
      <c r="L11" s="121"/>
    </row>
    <row r="12" spans="1:13" ht="25.5" x14ac:dyDescent="0.25">
      <c r="A12" s="132"/>
      <c r="B12" s="130"/>
      <c r="C12" s="130"/>
      <c r="D12" s="123"/>
      <c r="E12" s="123"/>
      <c r="F12" s="123"/>
      <c r="G12" s="5" t="s">
        <v>8</v>
      </c>
      <c r="H12" s="5" t="s">
        <v>9</v>
      </c>
      <c r="I12" s="5" t="s">
        <v>10</v>
      </c>
      <c r="J12" s="5" t="s">
        <v>210</v>
      </c>
      <c r="K12" s="5" t="s">
        <v>211</v>
      </c>
      <c r="L12" s="6" t="s">
        <v>212</v>
      </c>
    </row>
    <row r="13" spans="1:13" s="91" customFormat="1" ht="15" customHeight="1" x14ac:dyDescent="0.2">
      <c r="A13" s="61">
        <v>1</v>
      </c>
      <c r="B13" s="5">
        <v>2</v>
      </c>
      <c r="C13" s="5">
        <v>3</v>
      </c>
      <c r="D13" s="96">
        <v>4</v>
      </c>
      <c r="E13" s="96">
        <v>5</v>
      </c>
      <c r="F13" s="96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6">
        <v>12</v>
      </c>
    </row>
    <row r="14" spans="1:13" s="91" customFormat="1" ht="15" customHeight="1" x14ac:dyDescent="0.2">
      <c r="A14" s="126" t="s">
        <v>1390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8"/>
    </row>
    <row r="15" spans="1:13" s="91" customFormat="1" ht="15" customHeight="1" x14ac:dyDescent="0.2">
      <c r="A15" s="49">
        <v>1</v>
      </c>
      <c r="B15" s="49" t="s">
        <v>14</v>
      </c>
      <c r="C15" s="49" t="s">
        <v>108</v>
      </c>
      <c r="D15" s="49">
        <v>20</v>
      </c>
      <c r="E15" s="108">
        <v>45597</v>
      </c>
      <c r="F15" s="32" t="s">
        <v>1412</v>
      </c>
      <c r="G15" s="49">
        <v>1</v>
      </c>
      <c r="H15" s="49">
        <v>1</v>
      </c>
      <c r="I15" s="49">
        <v>1</v>
      </c>
      <c r="J15" s="49"/>
      <c r="K15" s="49">
        <v>1</v>
      </c>
      <c r="L15" s="49">
        <v>1</v>
      </c>
    </row>
    <row r="16" spans="1:13" s="91" customFormat="1" ht="15" customHeight="1" x14ac:dyDescent="0.2">
      <c r="A16" s="49">
        <v>2</v>
      </c>
      <c r="B16" s="49" t="s">
        <v>14</v>
      </c>
      <c r="C16" s="49" t="s">
        <v>16</v>
      </c>
      <c r="D16" s="49" t="s">
        <v>1264</v>
      </c>
      <c r="E16" s="108">
        <v>45597</v>
      </c>
      <c r="F16" s="32" t="s">
        <v>1412</v>
      </c>
      <c r="G16" s="49">
        <v>6</v>
      </c>
      <c r="H16" s="49">
        <v>5</v>
      </c>
      <c r="I16" s="49">
        <v>3</v>
      </c>
      <c r="J16" s="49"/>
      <c r="K16" s="49">
        <v>6</v>
      </c>
      <c r="L16" s="49">
        <v>6</v>
      </c>
    </row>
    <row r="17" spans="1:12" s="91" customFormat="1" ht="15" customHeight="1" x14ac:dyDescent="0.2">
      <c r="A17" s="49">
        <v>3</v>
      </c>
      <c r="B17" s="49" t="s">
        <v>14</v>
      </c>
      <c r="C17" s="49" t="s">
        <v>51</v>
      </c>
      <c r="D17" s="58">
        <v>8</v>
      </c>
      <c r="E17" s="108">
        <v>45597</v>
      </c>
      <c r="F17" s="32" t="s">
        <v>1412</v>
      </c>
      <c r="G17" s="49">
        <v>1</v>
      </c>
      <c r="H17" s="49">
        <v>1</v>
      </c>
      <c r="I17" s="49">
        <v>1</v>
      </c>
      <c r="J17" s="49"/>
      <c r="K17" s="49">
        <v>1</v>
      </c>
      <c r="L17" s="49">
        <v>1</v>
      </c>
    </row>
    <row r="18" spans="1:12" s="91" customFormat="1" ht="15" customHeight="1" x14ac:dyDescent="0.2">
      <c r="A18" s="49">
        <v>4</v>
      </c>
      <c r="B18" s="49" t="s">
        <v>14</v>
      </c>
      <c r="C18" s="49" t="s">
        <v>25</v>
      </c>
      <c r="D18" s="58" t="s">
        <v>1049</v>
      </c>
      <c r="E18" s="108">
        <v>45597</v>
      </c>
      <c r="F18" s="32" t="s">
        <v>1412</v>
      </c>
      <c r="G18" s="49">
        <v>3</v>
      </c>
      <c r="H18" s="49">
        <v>2</v>
      </c>
      <c r="I18" s="49">
        <v>2</v>
      </c>
      <c r="J18" s="49">
        <v>1</v>
      </c>
      <c r="K18" s="49">
        <v>3</v>
      </c>
      <c r="L18" s="49">
        <v>3</v>
      </c>
    </row>
    <row r="19" spans="1:12" s="91" customFormat="1" ht="15" customHeight="1" x14ac:dyDescent="0.2">
      <c r="A19" s="49">
        <v>5</v>
      </c>
      <c r="B19" s="49" t="s">
        <v>14</v>
      </c>
      <c r="C19" s="49" t="s">
        <v>201</v>
      </c>
      <c r="D19" s="58" t="s">
        <v>1373</v>
      </c>
      <c r="E19" s="108">
        <v>45597</v>
      </c>
      <c r="F19" s="32" t="s">
        <v>1412</v>
      </c>
      <c r="G19" s="49">
        <v>3</v>
      </c>
      <c r="H19" s="49">
        <v>1</v>
      </c>
      <c r="I19" s="49"/>
      <c r="J19" s="49"/>
      <c r="K19" s="49">
        <v>4</v>
      </c>
      <c r="L19" s="49">
        <v>4</v>
      </c>
    </row>
    <row r="20" spans="1:12" s="91" customFormat="1" ht="15" customHeight="1" x14ac:dyDescent="0.2">
      <c r="A20" s="49">
        <v>6</v>
      </c>
      <c r="B20" s="49" t="s">
        <v>14</v>
      </c>
      <c r="C20" s="49" t="s">
        <v>26</v>
      </c>
      <c r="D20" s="58">
        <v>28</v>
      </c>
      <c r="E20" s="108">
        <v>45597</v>
      </c>
      <c r="F20" s="32" t="s">
        <v>1412</v>
      </c>
      <c r="G20" s="49">
        <v>1</v>
      </c>
      <c r="H20" s="49">
        <v>1</v>
      </c>
      <c r="I20" s="49">
        <v>1</v>
      </c>
      <c r="J20" s="49"/>
      <c r="K20" s="49">
        <v>1</v>
      </c>
      <c r="L20" s="49">
        <v>1</v>
      </c>
    </row>
    <row r="21" spans="1:12" s="91" customFormat="1" ht="15" customHeight="1" x14ac:dyDescent="0.2">
      <c r="A21" s="49">
        <v>7</v>
      </c>
      <c r="B21" s="49" t="s">
        <v>14</v>
      </c>
      <c r="C21" s="49" t="s">
        <v>83</v>
      </c>
      <c r="D21" s="58">
        <v>28</v>
      </c>
      <c r="E21" s="108">
        <v>45597</v>
      </c>
      <c r="F21" s="32" t="s">
        <v>1412</v>
      </c>
      <c r="G21" s="49">
        <v>1</v>
      </c>
      <c r="H21" s="49">
        <v>1</v>
      </c>
      <c r="I21" s="49"/>
      <c r="J21" s="49"/>
      <c r="K21" s="49">
        <v>1</v>
      </c>
      <c r="L21" s="49">
        <v>1</v>
      </c>
    </row>
    <row r="22" spans="1:12" s="91" customFormat="1" ht="15" customHeight="1" x14ac:dyDescent="0.2">
      <c r="A22" s="49">
        <v>8</v>
      </c>
      <c r="B22" s="49" t="s">
        <v>14</v>
      </c>
      <c r="C22" s="49" t="s">
        <v>46</v>
      </c>
      <c r="D22" s="58" t="s">
        <v>1050</v>
      </c>
      <c r="E22" s="108">
        <v>45597</v>
      </c>
      <c r="F22" s="32" t="s">
        <v>1412</v>
      </c>
      <c r="G22" s="49">
        <v>3</v>
      </c>
      <c r="H22" s="49">
        <v>3</v>
      </c>
      <c r="I22" s="49">
        <v>1</v>
      </c>
      <c r="J22" s="49"/>
      <c r="K22" s="49">
        <v>3</v>
      </c>
      <c r="L22" s="49">
        <v>3</v>
      </c>
    </row>
    <row r="23" spans="1:12" s="91" customFormat="1" ht="15" customHeight="1" x14ac:dyDescent="0.2">
      <c r="A23" s="49">
        <v>9</v>
      </c>
      <c r="B23" s="49" t="s">
        <v>14</v>
      </c>
      <c r="C23" s="49" t="s">
        <v>42</v>
      </c>
      <c r="D23" s="58">
        <v>21</v>
      </c>
      <c r="E23" s="108">
        <v>45597</v>
      </c>
      <c r="F23" s="32" t="s">
        <v>1412</v>
      </c>
      <c r="G23" s="49">
        <v>1</v>
      </c>
      <c r="H23" s="49">
        <v>1</v>
      </c>
      <c r="I23" s="49">
        <v>1</v>
      </c>
      <c r="J23" s="49"/>
      <c r="K23" s="49">
        <v>1</v>
      </c>
      <c r="L23" s="49">
        <v>1</v>
      </c>
    </row>
    <row r="24" spans="1:12" s="91" customFormat="1" ht="15" customHeight="1" x14ac:dyDescent="0.2">
      <c r="A24" s="49">
        <v>10</v>
      </c>
      <c r="B24" s="49" t="s">
        <v>14</v>
      </c>
      <c r="C24" s="49" t="s">
        <v>52</v>
      </c>
      <c r="D24" s="58" t="s">
        <v>1051</v>
      </c>
      <c r="E24" s="108">
        <v>45597</v>
      </c>
      <c r="F24" s="32" t="s">
        <v>1412</v>
      </c>
      <c r="G24" s="49">
        <v>6</v>
      </c>
      <c r="H24" s="49">
        <v>3</v>
      </c>
      <c r="I24" s="49">
        <v>2</v>
      </c>
      <c r="J24" s="49"/>
      <c r="K24" s="49">
        <v>6</v>
      </c>
      <c r="L24" s="49">
        <v>6</v>
      </c>
    </row>
    <row r="25" spans="1:12" s="91" customFormat="1" ht="15" customHeight="1" x14ac:dyDescent="0.2">
      <c r="A25" s="49">
        <v>11</v>
      </c>
      <c r="B25" s="49" t="s">
        <v>14</v>
      </c>
      <c r="C25" s="49" t="s">
        <v>47</v>
      </c>
      <c r="D25" s="58" t="s">
        <v>1052</v>
      </c>
      <c r="E25" s="108">
        <v>45601</v>
      </c>
      <c r="F25" s="32" t="s">
        <v>1412</v>
      </c>
      <c r="G25" s="49">
        <v>2</v>
      </c>
      <c r="H25" s="49">
        <v>1</v>
      </c>
      <c r="I25" s="49"/>
      <c r="J25" s="49"/>
      <c r="K25" s="49">
        <v>2</v>
      </c>
      <c r="L25" s="49">
        <v>2</v>
      </c>
    </row>
    <row r="26" spans="1:12" s="91" customFormat="1" ht="15" customHeight="1" x14ac:dyDescent="0.2">
      <c r="A26" s="49">
        <v>12</v>
      </c>
      <c r="B26" s="49" t="s">
        <v>14</v>
      </c>
      <c r="C26" s="49" t="s">
        <v>32</v>
      </c>
      <c r="D26" s="58" t="s">
        <v>1053</v>
      </c>
      <c r="E26" s="108">
        <v>45601</v>
      </c>
      <c r="F26" s="32" t="s">
        <v>1412</v>
      </c>
      <c r="G26" s="49">
        <v>4</v>
      </c>
      <c r="H26" s="49">
        <v>2</v>
      </c>
      <c r="I26" s="49"/>
      <c r="J26" s="49">
        <v>1</v>
      </c>
      <c r="K26" s="49">
        <v>4</v>
      </c>
      <c r="L26" s="49">
        <v>4</v>
      </c>
    </row>
    <row r="27" spans="1:12" s="91" customFormat="1" ht="15" customHeight="1" x14ac:dyDescent="0.2">
      <c r="A27" s="49">
        <v>13</v>
      </c>
      <c r="B27" s="49" t="s">
        <v>14</v>
      </c>
      <c r="C27" s="49" t="s">
        <v>178</v>
      </c>
      <c r="D27" s="58" t="s">
        <v>1425</v>
      </c>
      <c r="E27" s="108">
        <v>45601</v>
      </c>
      <c r="F27" s="32" t="s">
        <v>1412</v>
      </c>
      <c r="G27" s="49">
        <v>3</v>
      </c>
      <c r="H27" s="49">
        <v>1</v>
      </c>
      <c r="I27" s="49"/>
      <c r="J27" s="49"/>
      <c r="K27" s="49">
        <v>3</v>
      </c>
      <c r="L27" s="49">
        <v>3</v>
      </c>
    </row>
    <row r="28" spans="1:12" s="91" customFormat="1" ht="15" customHeight="1" x14ac:dyDescent="0.2">
      <c r="A28" s="49">
        <v>14</v>
      </c>
      <c r="B28" s="49" t="s">
        <v>14</v>
      </c>
      <c r="C28" s="49" t="s">
        <v>202</v>
      </c>
      <c r="D28" s="58" t="s">
        <v>1054</v>
      </c>
      <c r="E28" s="108">
        <v>45601</v>
      </c>
      <c r="F28" s="32" t="s">
        <v>1412</v>
      </c>
      <c r="G28" s="49">
        <v>2</v>
      </c>
      <c r="H28" s="49">
        <v>1</v>
      </c>
      <c r="I28" s="49">
        <v>1</v>
      </c>
      <c r="J28" s="49">
        <v>1</v>
      </c>
      <c r="K28" s="49">
        <v>2</v>
      </c>
      <c r="L28" s="49">
        <v>2</v>
      </c>
    </row>
    <row r="29" spans="1:12" s="91" customFormat="1" ht="15" customHeight="1" x14ac:dyDescent="0.2">
      <c r="A29" s="49">
        <v>15</v>
      </c>
      <c r="B29" s="49" t="s">
        <v>14</v>
      </c>
      <c r="C29" s="49" t="s">
        <v>45</v>
      </c>
      <c r="D29" s="58" t="s">
        <v>1055</v>
      </c>
      <c r="E29" s="108">
        <v>45601</v>
      </c>
      <c r="F29" s="32" t="s">
        <v>1412</v>
      </c>
      <c r="G29" s="49">
        <v>6</v>
      </c>
      <c r="H29" s="49">
        <v>3</v>
      </c>
      <c r="I29" s="49">
        <v>1</v>
      </c>
      <c r="J29" s="49">
        <v>3</v>
      </c>
      <c r="K29" s="49">
        <v>6</v>
      </c>
      <c r="L29" s="49">
        <v>6</v>
      </c>
    </row>
    <row r="30" spans="1:12" s="91" customFormat="1" ht="15" customHeight="1" x14ac:dyDescent="0.2">
      <c r="A30" s="49">
        <v>16</v>
      </c>
      <c r="B30" s="49" t="s">
        <v>14</v>
      </c>
      <c r="C30" s="49" t="s">
        <v>23</v>
      </c>
      <c r="D30" s="49">
        <v>15.9</v>
      </c>
      <c r="E30" s="108">
        <v>45601</v>
      </c>
      <c r="F30" s="32" t="s">
        <v>1412</v>
      </c>
      <c r="G30" s="49">
        <v>2</v>
      </c>
      <c r="H30" s="49"/>
      <c r="I30" s="49"/>
      <c r="J30" s="49">
        <v>1</v>
      </c>
      <c r="K30" s="49">
        <v>2</v>
      </c>
      <c r="L30" s="49">
        <v>2</v>
      </c>
    </row>
    <row r="31" spans="1:12" s="91" customFormat="1" ht="15" customHeight="1" x14ac:dyDescent="0.2">
      <c r="A31" s="49">
        <v>17</v>
      </c>
      <c r="B31" s="49" t="s">
        <v>14</v>
      </c>
      <c r="C31" s="49" t="s">
        <v>112</v>
      </c>
      <c r="D31" s="49">
        <v>6</v>
      </c>
      <c r="E31" s="108">
        <v>45601</v>
      </c>
      <c r="F31" s="32" t="s">
        <v>1412</v>
      </c>
      <c r="G31" s="49">
        <v>1</v>
      </c>
      <c r="H31" s="49"/>
      <c r="I31" s="49"/>
      <c r="J31" s="49"/>
      <c r="K31" s="49">
        <v>1</v>
      </c>
      <c r="L31" s="49">
        <v>1</v>
      </c>
    </row>
    <row r="32" spans="1:12" s="91" customFormat="1" ht="15" customHeight="1" x14ac:dyDescent="0.2">
      <c r="A32" s="49">
        <v>18</v>
      </c>
      <c r="B32" s="49" t="s">
        <v>14</v>
      </c>
      <c r="C32" s="49" t="s">
        <v>19</v>
      </c>
      <c r="D32" s="49">
        <v>21</v>
      </c>
      <c r="E32" s="108">
        <v>45601</v>
      </c>
      <c r="F32" s="32" t="s">
        <v>1412</v>
      </c>
      <c r="G32" s="49">
        <v>1</v>
      </c>
      <c r="H32" s="49">
        <v>1</v>
      </c>
      <c r="I32" s="49"/>
      <c r="J32" s="49"/>
      <c r="K32" s="49">
        <v>1</v>
      </c>
      <c r="L32" s="49">
        <v>1</v>
      </c>
    </row>
    <row r="33" spans="1:12" s="91" customFormat="1" ht="15" customHeight="1" x14ac:dyDescent="0.2">
      <c r="A33" s="49">
        <v>19</v>
      </c>
      <c r="B33" s="49" t="s">
        <v>14</v>
      </c>
      <c r="C33" s="49" t="s">
        <v>111</v>
      </c>
      <c r="D33" s="49">
        <v>5</v>
      </c>
      <c r="E33" s="108">
        <v>45601</v>
      </c>
      <c r="F33" s="32" t="s">
        <v>1412</v>
      </c>
      <c r="G33" s="49">
        <v>1</v>
      </c>
      <c r="H33" s="49"/>
      <c r="I33" s="49"/>
      <c r="J33" s="49"/>
      <c r="K33" s="49">
        <v>1</v>
      </c>
      <c r="L33" s="49">
        <v>1</v>
      </c>
    </row>
    <row r="34" spans="1:12" s="91" customFormat="1" ht="15" customHeight="1" x14ac:dyDescent="0.2">
      <c r="A34" s="49">
        <v>20</v>
      </c>
      <c r="B34" s="49" t="s">
        <v>14</v>
      </c>
      <c r="C34" s="49" t="s">
        <v>21</v>
      </c>
      <c r="D34" s="49" t="s">
        <v>1056</v>
      </c>
      <c r="E34" s="108">
        <v>45601</v>
      </c>
      <c r="F34" s="32" t="s">
        <v>1412</v>
      </c>
      <c r="G34" s="49">
        <v>4</v>
      </c>
      <c r="H34" s="49">
        <v>2</v>
      </c>
      <c r="I34" s="49"/>
      <c r="J34" s="49"/>
      <c r="K34" s="49">
        <v>4</v>
      </c>
      <c r="L34" s="49">
        <v>4</v>
      </c>
    </row>
    <row r="35" spans="1:12" s="91" customFormat="1" ht="15" customHeight="1" x14ac:dyDescent="0.2">
      <c r="A35" s="49">
        <v>21</v>
      </c>
      <c r="B35" s="49" t="s">
        <v>14</v>
      </c>
      <c r="C35" s="49" t="s">
        <v>62</v>
      </c>
      <c r="D35" s="49" t="s">
        <v>1057</v>
      </c>
      <c r="E35" s="108">
        <v>45602</v>
      </c>
      <c r="F35" s="32" t="s">
        <v>1412</v>
      </c>
      <c r="G35" s="49">
        <v>2</v>
      </c>
      <c r="H35" s="49">
        <v>2</v>
      </c>
      <c r="I35" s="49"/>
      <c r="J35" s="49"/>
      <c r="K35" s="49">
        <v>2</v>
      </c>
      <c r="L35" s="49">
        <v>2</v>
      </c>
    </row>
    <row r="36" spans="1:12" s="91" customFormat="1" ht="15" customHeight="1" x14ac:dyDescent="0.2">
      <c r="A36" s="49">
        <v>22</v>
      </c>
      <c r="B36" s="49" t="s">
        <v>14</v>
      </c>
      <c r="C36" s="49" t="s">
        <v>187</v>
      </c>
      <c r="D36" s="49" t="s">
        <v>1058</v>
      </c>
      <c r="E36" s="108">
        <v>45602</v>
      </c>
      <c r="F36" s="32" t="s">
        <v>1412</v>
      </c>
      <c r="G36" s="49">
        <v>4</v>
      </c>
      <c r="H36" s="49"/>
      <c r="I36" s="49"/>
      <c r="J36" s="49">
        <v>1</v>
      </c>
      <c r="K36" s="49">
        <v>5</v>
      </c>
      <c r="L36" s="49">
        <v>5</v>
      </c>
    </row>
    <row r="37" spans="1:12" s="91" customFormat="1" ht="15" customHeight="1" x14ac:dyDescent="0.2">
      <c r="A37" s="49">
        <v>23</v>
      </c>
      <c r="B37" s="49" t="s">
        <v>14</v>
      </c>
      <c r="C37" s="49" t="s">
        <v>114</v>
      </c>
      <c r="D37" s="49" t="s">
        <v>908</v>
      </c>
      <c r="E37" s="108">
        <v>45602</v>
      </c>
      <c r="F37" s="32" t="s">
        <v>1412</v>
      </c>
      <c r="G37" s="49">
        <v>2</v>
      </c>
      <c r="H37" s="49">
        <v>2</v>
      </c>
      <c r="I37" s="49"/>
      <c r="J37" s="49"/>
      <c r="K37" s="49">
        <v>2</v>
      </c>
      <c r="L37" s="49">
        <v>2</v>
      </c>
    </row>
    <row r="38" spans="1:12" s="91" customFormat="1" ht="15" customHeight="1" x14ac:dyDescent="0.2">
      <c r="A38" s="49">
        <v>24</v>
      </c>
      <c r="B38" s="49" t="s">
        <v>14</v>
      </c>
      <c r="C38" s="49" t="s">
        <v>148</v>
      </c>
      <c r="D38" s="49" t="s">
        <v>1059</v>
      </c>
      <c r="E38" s="108">
        <v>45602</v>
      </c>
      <c r="F38" s="32" t="s">
        <v>1412</v>
      </c>
      <c r="G38" s="49">
        <v>3</v>
      </c>
      <c r="H38" s="49">
        <v>2</v>
      </c>
      <c r="I38" s="49">
        <v>1</v>
      </c>
      <c r="J38" s="49"/>
      <c r="K38" s="49">
        <v>4</v>
      </c>
      <c r="L38" s="49">
        <v>4</v>
      </c>
    </row>
    <row r="39" spans="1:12" s="91" customFormat="1" ht="15" customHeight="1" x14ac:dyDescent="0.2">
      <c r="A39" s="49">
        <v>25</v>
      </c>
      <c r="B39" s="49" t="s">
        <v>14</v>
      </c>
      <c r="C39" s="49" t="s">
        <v>27</v>
      </c>
      <c r="D39" s="49" t="s">
        <v>1372</v>
      </c>
      <c r="E39" s="108">
        <v>45602</v>
      </c>
      <c r="F39" s="32" t="s">
        <v>1412</v>
      </c>
      <c r="G39" s="49">
        <v>3</v>
      </c>
      <c r="H39" s="49"/>
      <c r="I39" s="49"/>
      <c r="J39" s="49"/>
      <c r="K39" s="49">
        <v>3</v>
      </c>
      <c r="L39" s="49">
        <v>3</v>
      </c>
    </row>
    <row r="40" spans="1:12" s="91" customFormat="1" ht="15" customHeight="1" x14ac:dyDescent="0.2">
      <c r="A40" s="49">
        <v>26</v>
      </c>
      <c r="B40" s="49" t="s">
        <v>14</v>
      </c>
      <c r="C40" s="49" t="s">
        <v>113</v>
      </c>
      <c r="D40" s="49" t="s">
        <v>1060</v>
      </c>
      <c r="E40" s="108">
        <v>45602</v>
      </c>
      <c r="F40" s="32" t="s">
        <v>1412</v>
      </c>
      <c r="G40" s="49">
        <v>5</v>
      </c>
      <c r="H40" s="49">
        <v>1</v>
      </c>
      <c r="I40" s="49"/>
      <c r="J40" s="49">
        <v>1</v>
      </c>
      <c r="K40" s="49">
        <v>4</v>
      </c>
      <c r="L40" s="49">
        <v>4</v>
      </c>
    </row>
    <row r="41" spans="1:12" s="91" customFormat="1" ht="15" customHeight="1" x14ac:dyDescent="0.2">
      <c r="A41" s="49">
        <v>27</v>
      </c>
      <c r="B41" s="49" t="s">
        <v>14</v>
      </c>
      <c r="C41" s="49" t="s">
        <v>29</v>
      </c>
      <c r="D41" s="49" t="s">
        <v>1061</v>
      </c>
      <c r="E41" s="108">
        <v>45602</v>
      </c>
      <c r="F41" s="32" t="s">
        <v>1412</v>
      </c>
      <c r="G41" s="49">
        <v>3</v>
      </c>
      <c r="H41" s="49">
        <v>1</v>
      </c>
      <c r="I41" s="49">
        <v>1</v>
      </c>
      <c r="J41" s="49">
        <v>2</v>
      </c>
      <c r="K41" s="49">
        <v>3</v>
      </c>
      <c r="L41" s="49">
        <v>3</v>
      </c>
    </row>
    <row r="42" spans="1:12" s="91" customFormat="1" ht="15" customHeight="1" x14ac:dyDescent="0.2">
      <c r="A42" s="49">
        <v>28</v>
      </c>
      <c r="B42" s="49" t="s">
        <v>14</v>
      </c>
      <c r="C42" s="49" t="s">
        <v>41</v>
      </c>
      <c r="D42" s="49" t="s">
        <v>1370</v>
      </c>
      <c r="E42" s="108">
        <v>45602</v>
      </c>
      <c r="F42" s="32" t="s">
        <v>1412</v>
      </c>
      <c r="G42" s="49">
        <v>6</v>
      </c>
      <c r="H42" s="49">
        <v>4</v>
      </c>
      <c r="I42" s="49">
        <v>1</v>
      </c>
      <c r="J42" s="49"/>
      <c r="K42" s="49">
        <v>6</v>
      </c>
      <c r="L42" s="49">
        <v>6</v>
      </c>
    </row>
    <row r="43" spans="1:12" s="91" customFormat="1" ht="15" customHeight="1" x14ac:dyDescent="0.2">
      <c r="A43" s="49">
        <v>29</v>
      </c>
      <c r="B43" s="49" t="s">
        <v>14</v>
      </c>
      <c r="C43" s="49" t="s">
        <v>33</v>
      </c>
      <c r="D43" s="49" t="s">
        <v>1062</v>
      </c>
      <c r="E43" s="108">
        <v>45602</v>
      </c>
      <c r="F43" s="32" t="s">
        <v>1412</v>
      </c>
      <c r="G43" s="49">
        <v>2</v>
      </c>
      <c r="H43" s="49">
        <v>1</v>
      </c>
      <c r="I43" s="49"/>
      <c r="J43" s="49">
        <v>1</v>
      </c>
      <c r="K43" s="49">
        <v>2</v>
      </c>
      <c r="L43" s="49">
        <v>2</v>
      </c>
    </row>
    <row r="44" spans="1:12" s="91" customFormat="1" ht="15" customHeight="1" x14ac:dyDescent="0.2">
      <c r="A44" s="49">
        <v>30</v>
      </c>
      <c r="B44" s="49" t="s">
        <v>14</v>
      </c>
      <c r="C44" s="49" t="s">
        <v>34</v>
      </c>
      <c r="D44" s="49" t="s">
        <v>1063</v>
      </c>
      <c r="E44" s="108">
        <v>45602</v>
      </c>
      <c r="F44" s="32" t="s">
        <v>1412</v>
      </c>
      <c r="G44" s="49">
        <v>2</v>
      </c>
      <c r="H44" s="49">
        <v>2</v>
      </c>
      <c r="I44" s="49">
        <v>2</v>
      </c>
      <c r="J44" s="49"/>
      <c r="K44" s="49">
        <v>2</v>
      </c>
      <c r="L44" s="49">
        <v>2</v>
      </c>
    </row>
    <row r="45" spans="1:12" s="91" customFormat="1" ht="15" customHeight="1" x14ac:dyDescent="0.2">
      <c r="A45" s="49">
        <v>31</v>
      </c>
      <c r="B45" s="49" t="s">
        <v>14</v>
      </c>
      <c r="C45" s="49" t="s">
        <v>195</v>
      </c>
      <c r="D45" s="49" t="s">
        <v>1064</v>
      </c>
      <c r="E45" s="108">
        <v>45603</v>
      </c>
      <c r="F45" s="32" t="s">
        <v>1412</v>
      </c>
      <c r="G45" s="49">
        <v>5</v>
      </c>
      <c r="H45" s="49">
        <v>4</v>
      </c>
      <c r="I45" s="49">
        <v>1</v>
      </c>
      <c r="J45" s="49">
        <v>1</v>
      </c>
      <c r="K45" s="49">
        <v>5</v>
      </c>
      <c r="L45" s="49">
        <v>5</v>
      </c>
    </row>
    <row r="46" spans="1:12" s="91" customFormat="1" ht="15" customHeight="1" x14ac:dyDescent="0.2">
      <c r="A46" s="49">
        <v>32</v>
      </c>
      <c r="B46" s="49" t="s">
        <v>14</v>
      </c>
      <c r="C46" s="49" t="s">
        <v>37</v>
      </c>
      <c r="D46" s="49">
        <v>17.12</v>
      </c>
      <c r="E46" s="108">
        <v>45603</v>
      </c>
      <c r="F46" s="32" t="s">
        <v>1412</v>
      </c>
      <c r="G46" s="49">
        <v>2</v>
      </c>
      <c r="H46" s="49">
        <v>1</v>
      </c>
      <c r="I46" s="49"/>
      <c r="J46" s="49">
        <v>1</v>
      </c>
      <c r="K46" s="49">
        <v>2</v>
      </c>
      <c r="L46" s="49">
        <v>2</v>
      </c>
    </row>
    <row r="47" spans="1:12" s="91" customFormat="1" ht="15" customHeight="1" x14ac:dyDescent="0.2">
      <c r="A47" s="49">
        <v>33</v>
      </c>
      <c r="B47" s="49" t="s">
        <v>14</v>
      </c>
      <c r="C47" s="49" t="s">
        <v>85</v>
      </c>
      <c r="D47" s="49" t="s">
        <v>1282</v>
      </c>
      <c r="E47" s="108">
        <v>45603</v>
      </c>
      <c r="F47" s="32" t="s">
        <v>1412</v>
      </c>
      <c r="G47" s="49">
        <v>4</v>
      </c>
      <c r="H47" s="49">
        <v>2</v>
      </c>
      <c r="I47" s="49">
        <v>1</v>
      </c>
      <c r="J47" s="49"/>
      <c r="K47" s="49">
        <v>4</v>
      </c>
      <c r="L47" s="49">
        <v>4</v>
      </c>
    </row>
    <row r="48" spans="1:12" s="91" customFormat="1" ht="15" customHeight="1" x14ac:dyDescent="0.2">
      <c r="A48" s="49">
        <v>34</v>
      </c>
      <c r="B48" s="49" t="s">
        <v>14</v>
      </c>
      <c r="C48" s="49" t="s">
        <v>115</v>
      </c>
      <c r="D48" s="49" t="s">
        <v>1065</v>
      </c>
      <c r="E48" s="108">
        <v>45603</v>
      </c>
      <c r="F48" s="32" t="s">
        <v>1412</v>
      </c>
      <c r="G48" s="49">
        <v>4</v>
      </c>
      <c r="H48" s="49">
        <v>2</v>
      </c>
      <c r="I48" s="49">
        <v>1</v>
      </c>
      <c r="J48" s="49">
        <v>2</v>
      </c>
      <c r="K48" s="49">
        <v>4</v>
      </c>
      <c r="L48" s="49">
        <v>4</v>
      </c>
    </row>
    <row r="49" spans="1:12" s="91" customFormat="1" ht="15" customHeight="1" x14ac:dyDescent="0.2">
      <c r="A49" s="49">
        <v>35</v>
      </c>
      <c r="B49" s="49" t="s">
        <v>14</v>
      </c>
      <c r="C49" s="49" t="s">
        <v>39</v>
      </c>
      <c r="D49" s="49" t="s">
        <v>1374</v>
      </c>
      <c r="E49" s="108">
        <v>45603</v>
      </c>
      <c r="F49" s="32" t="s">
        <v>1412</v>
      </c>
      <c r="G49" s="49">
        <v>4</v>
      </c>
      <c r="H49" s="49">
        <v>1</v>
      </c>
      <c r="I49" s="49">
        <v>1</v>
      </c>
      <c r="J49" s="49">
        <v>1</v>
      </c>
      <c r="K49" s="49">
        <v>4</v>
      </c>
      <c r="L49" s="49">
        <v>4</v>
      </c>
    </row>
    <row r="50" spans="1:12" s="91" customFormat="1" ht="15" customHeight="1" x14ac:dyDescent="0.2">
      <c r="A50" s="49">
        <v>36</v>
      </c>
      <c r="B50" s="49" t="s">
        <v>14</v>
      </c>
      <c r="C50" s="49" t="s">
        <v>1279</v>
      </c>
      <c r="D50" s="49">
        <v>21</v>
      </c>
      <c r="E50" s="108">
        <v>45603</v>
      </c>
      <c r="F50" s="32" t="s">
        <v>1412</v>
      </c>
      <c r="G50" s="49">
        <v>1</v>
      </c>
      <c r="H50" s="49">
        <v>1</v>
      </c>
      <c r="I50" s="49"/>
      <c r="J50" s="49"/>
      <c r="K50" s="49">
        <v>1</v>
      </c>
      <c r="L50" s="49">
        <v>1</v>
      </c>
    </row>
    <row r="51" spans="1:12" s="91" customFormat="1" ht="15" customHeight="1" x14ac:dyDescent="0.2">
      <c r="A51" s="49">
        <v>37</v>
      </c>
      <c r="B51" s="49" t="s">
        <v>14</v>
      </c>
      <c r="C51" s="49" t="s">
        <v>64</v>
      </c>
      <c r="D51" s="49" t="s">
        <v>1066</v>
      </c>
      <c r="E51" s="108">
        <v>45603</v>
      </c>
      <c r="F51" s="32" t="s">
        <v>1412</v>
      </c>
      <c r="G51" s="49">
        <v>3</v>
      </c>
      <c r="H51" s="49"/>
      <c r="I51" s="49">
        <v>2</v>
      </c>
      <c r="J51" s="49">
        <v>3</v>
      </c>
      <c r="K51" s="49">
        <v>3</v>
      </c>
      <c r="L51" s="49">
        <v>3</v>
      </c>
    </row>
    <row r="52" spans="1:12" s="91" customFormat="1" ht="15" customHeight="1" x14ac:dyDescent="0.2">
      <c r="A52" s="49">
        <v>38</v>
      </c>
      <c r="B52" s="49" t="s">
        <v>14</v>
      </c>
      <c r="C52" s="49" t="s">
        <v>40</v>
      </c>
      <c r="D52" s="49" t="s">
        <v>1067</v>
      </c>
      <c r="E52" s="108">
        <v>45603</v>
      </c>
      <c r="F52" s="32" t="s">
        <v>1412</v>
      </c>
      <c r="G52" s="49">
        <v>5</v>
      </c>
      <c r="H52" s="49">
        <v>2</v>
      </c>
      <c r="I52" s="49">
        <v>1</v>
      </c>
      <c r="J52" s="49">
        <v>1</v>
      </c>
      <c r="K52" s="49">
        <v>5</v>
      </c>
      <c r="L52" s="49">
        <v>5</v>
      </c>
    </row>
    <row r="53" spans="1:12" s="91" customFormat="1" ht="15" customHeight="1" x14ac:dyDescent="0.2">
      <c r="A53" s="49">
        <v>39</v>
      </c>
      <c r="B53" s="49" t="s">
        <v>14</v>
      </c>
      <c r="C53" s="49" t="s">
        <v>192</v>
      </c>
      <c r="D53" s="49" t="s">
        <v>1371</v>
      </c>
      <c r="E53" s="98">
        <v>45603</v>
      </c>
      <c r="F53" s="32" t="s">
        <v>1412</v>
      </c>
      <c r="G53" s="49">
        <v>4</v>
      </c>
      <c r="H53" s="49"/>
      <c r="I53" s="49"/>
      <c r="J53" s="49">
        <v>1</v>
      </c>
      <c r="K53" s="49">
        <v>5</v>
      </c>
      <c r="L53" s="49">
        <v>5</v>
      </c>
    </row>
    <row r="54" spans="1:12" s="91" customFormat="1" ht="15" customHeight="1" x14ac:dyDescent="0.2">
      <c r="A54" s="49">
        <v>40</v>
      </c>
      <c r="B54" s="49" t="s">
        <v>14</v>
      </c>
      <c r="C54" s="49" t="s">
        <v>20</v>
      </c>
      <c r="D54" s="49" t="s">
        <v>1068</v>
      </c>
      <c r="E54" s="98">
        <v>45603</v>
      </c>
      <c r="F54" s="32" t="s">
        <v>1412</v>
      </c>
      <c r="G54" s="49">
        <v>2</v>
      </c>
      <c r="H54" s="49">
        <v>1</v>
      </c>
      <c r="I54" s="49"/>
      <c r="J54" s="49"/>
      <c r="K54" s="49">
        <v>2</v>
      </c>
      <c r="L54" s="49">
        <v>2</v>
      </c>
    </row>
    <row r="55" spans="1:12" s="91" customFormat="1" ht="15" customHeight="1" x14ac:dyDescent="0.2">
      <c r="A55" s="49">
        <v>41</v>
      </c>
      <c r="B55" s="49" t="s">
        <v>14</v>
      </c>
      <c r="C55" s="49" t="s">
        <v>15</v>
      </c>
      <c r="D55" s="49" t="s">
        <v>1069</v>
      </c>
      <c r="E55" s="98">
        <v>45607</v>
      </c>
      <c r="F55" s="32" t="s">
        <v>1412</v>
      </c>
      <c r="G55" s="49">
        <v>3</v>
      </c>
      <c r="H55" s="49">
        <v>2</v>
      </c>
      <c r="I55" s="49">
        <v>1</v>
      </c>
      <c r="J55" s="49"/>
      <c r="K55" s="49">
        <v>3</v>
      </c>
      <c r="L55" s="49">
        <v>3</v>
      </c>
    </row>
    <row r="56" spans="1:12" s="91" customFormat="1" ht="15" customHeight="1" x14ac:dyDescent="0.2">
      <c r="A56" s="49">
        <v>42</v>
      </c>
      <c r="B56" s="49" t="s">
        <v>14</v>
      </c>
      <c r="C56" s="49" t="s">
        <v>43</v>
      </c>
      <c r="D56" s="49" t="s">
        <v>1070</v>
      </c>
      <c r="E56" s="98">
        <v>45607</v>
      </c>
      <c r="F56" s="32" t="s">
        <v>1412</v>
      </c>
      <c r="G56" s="49">
        <v>2</v>
      </c>
      <c r="H56" s="49">
        <v>1</v>
      </c>
      <c r="I56" s="49">
        <v>1</v>
      </c>
      <c r="J56" s="49">
        <v>1</v>
      </c>
      <c r="K56" s="49">
        <v>2</v>
      </c>
      <c r="L56" s="49">
        <v>2</v>
      </c>
    </row>
    <row r="57" spans="1:12" s="91" customFormat="1" ht="15" customHeight="1" x14ac:dyDescent="0.2">
      <c r="A57" s="49">
        <v>43</v>
      </c>
      <c r="B57" s="49" t="s">
        <v>14</v>
      </c>
      <c r="C57" s="49" t="s">
        <v>22</v>
      </c>
      <c r="D57" s="49" t="s">
        <v>1071</v>
      </c>
      <c r="E57" s="98">
        <v>45607</v>
      </c>
      <c r="F57" s="32" t="s">
        <v>1412</v>
      </c>
      <c r="G57" s="49">
        <v>8</v>
      </c>
      <c r="H57" s="49">
        <v>6</v>
      </c>
      <c r="I57" s="49">
        <v>4</v>
      </c>
      <c r="J57" s="49"/>
      <c r="K57" s="49">
        <v>8</v>
      </c>
      <c r="L57" s="49">
        <v>8</v>
      </c>
    </row>
    <row r="58" spans="1:12" s="91" customFormat="1" ht="15" customHeight="1" x14ac:dyDescent="0.2">
      <c r="A58" s="49">
        <v>44</v>
      </c>
      <c r="B58" s="49" t="s">
        <v>14</v>
      </c>
      <c r="C58" s="49" t="s">
        <v>49</v>
      </c>
      <c r="D58" s="49">
        <v>23.3</v>
      </c>
      <c r="E58" s="98">
        <v>45607</v>
      </c>
      <c r="F58" s="32" t="s">
        <v>1412</v>
      </c>
      <c r="G58" s="49">
        <v>2</v>
      </c>
      <c r="H58" s="49"/>
      <c r="I58" s="49"/>
      <c r="J58" s="49">
        <v>1</v>
      </c>
      <c r="K58" s="49">
        <v>2</v>
      </c>
      <c r="L58" s="49">
        <v>2</v>
      </c>
    </row>
    <row r="59" spans="1:12" s="91" customFormat="1" ht="15" customHeight="1" x14ac:dyDescent="0.2">
      <c r="A59" s="49">
        <v>45</v>
      </c>
      <c r="B59" s="49" t="s">
        <v>14</v>
      </c>
      <c r="C59" s="49" t="s">
        <v>35</v>
      </c>
      <c r="D59" s="49" t="s">
        <v>1072</v>
      </c>
      <c r="E59" s="98">
        <v>45607</v>
      </c>
      <c r="F59" s="32" t="s">
        <v>1412</v>
      </c>
      <c r="G59" s="49">
        <v>2</v>
      </c>
      <c r="H59" s="49">
        <v>2</v>
      </c>
      <c r="I59" s="49">
        <v>2</v>
      </c>
      <c r="J59" s="49"/>
      <c r="K59" s="49">
        <v>2</v>
      </c>
      <c r="L59" s="49">
        <v>2</v>
      </c>
    </row>
    <row r="60" spans="1:12" s="91" customFormat="1" ht="15" customHeight="1" x14ac:dyDescent="0.2">
      <c r="A60" s="49">
        <v>46</v>
      </c>
      <c r="B60" s="49" t="s">
        <v>14</v>
      </c>
      <c r="C60" s="49" t="s">
        <v>191</v>
      </c>
      <c r="D60" s="49">
        <v>16.149999999999999</v>
      </c>
      <c r="E60" s="98">
        <v>45607</v>
      </c>
      <c r="F60" s="32" t="s">
        <v>1412</v>
      </c>
      <c r="G60" s="49">
        <v>2</v>
      </c>
      <c r="H60" s="49">
        <v>1</v>
      </c>
      <c r="I60" s="49">
        <v>1</v>
      </c>
      <c r="J60" s="49"/>
      <c r="K60" s="49">
        <v>2</v>
      </c>
      <c r="L60" s="49">
        <v>2</v>
      </c>
    </row>
    <row r="61" spans="1:12" s="91" customFormat="1" ht="15" customHeight="1" x14ac:dyDescent="0.2">
      <c r="A61" s="49">
        <v>47</v>
      </c>
      <c r="B61" s="49" t="s">
        <v>14</v>
      </c>
      <c r="C61" s="49" t="s">
        <v>642</v>
      </c>
      <c r="D61" s="49">
        <v>2.5</v>
      </c>
      <c r="E61" s="98">
        <v>45607</v>
      </c>
      <c r="F61" s="32" t="s">
        <v>1412</v>
      </c>
      <c r="G61" s="49">
        <v>2</v>
      </c>
      <c r="H61" s="49">
        <v>2</v>
      </c>
      <c r="I61" s="49"/>
      <c r="J61" s="49"/>
      <c r="K61" s="49">
        <v>2</v>
      </c>
      <c r="L61" s="49">
        <v>2</v>
      </c>
    </row>
    <row r="62" spans="1:12" s="91" customFormat="1" ht="15" customHeight="1" x14ac:dyDescent="0.2">
      <c r="A62" s="49">
        <v>48</v>
      </c>
      <c r="B62" s="49" t="s">
        <v>14</v>
      </c>
      <c r="C62" s="49" t="s">
        <v>177</v>
      </c>
      <c r="D62" s="49" t="s">
        <v>1073</v>
      </c>
      <c r="E62" s="98">
        <v>45607</v>
      </c>
      <c r="F62" s="32" t="s">
        <v>1412</v>
      </c>
      <c r="G62" s="49">
        <v>1</v>
      </c>
      <c r="H62" s="49"/>
      <c r="I62" s="49"/>
      <c r="J62" s="49"/>
      <c r="K62" s="49">
        <v>2</v>
      </c>
      <c r="L62" s="49">
        <v>2</v>
      </c>
    </row>
    <row r="63" spans="1:12" s="91" customFormat="1" ht="15" customHeight="1" x14ac:dyDescent="0.2">
      <c r="A63" s="49">
        <v>49</v>
      </c>
      <c r="B63" s="49" t="s">
        <v>1307</v>
      </c>
      <c r="C63" s="49" t="s">
        <v>1375</v>
      </c>
      <c r="D63" s="49" t="s">
        <v>1376</v>
      </c>
      <c r="E63" s="108">
        <v>45607</v>
      </c>
      <c r="F63" s="32" t="s">
        <v>1412</v>
      </c>
      <c r="G63" s="49">
        <v>3</v>
      </c>
      <c r="H63" s="49"/>
      <c r="I63" s="49"/>
      <c r="J63" s="49"/>
      <c r="K63" s="49">
        <v>3</v>
      </c>
      <c r="L63" s="49">
        <v>3</v>
      </c>
    </row>
    <row r="64" spans="1:12" s="91" customFormat="1" ht="15" customHeight="1" x14ac:dyDescent="0.2">
      <c r="A64" s="49">
        <v>50</v>
      </c>
      <c r="B64" s="49" t="s">
        <v>1307</v>
      </c>
      <c r="C64" s="49" t="s">
        <v>1377</v>
      </c>
      <c r="D64" s="49" t="s">
        <v>1378</v>
      </c>
      <c r="E64" s="108">
        <v>45607</v>
      </c>
      <c r="F64" s="32" t="s">
        <v>1412</v>
      </c>
      <c r="G64" s="49">
        <v>3</v>
      </c>
      <c r="H64" s="49">
        <v>1</v>
      </c>
      <c r="I64" s="49"/>
      <c r="J64" s="49"/>
      <c r="K64" s="49">
        <v>3</v>
      </c>
      <c r="L64" s="49">
        <v>3</v>
      </c>
    </row>
    <row r="65" spans="1:12" s="91" customFormat="1" ht="15" customHeight="1" x14ac:dyDescent="0.2">
      <c r="A65" s="49">
        <v>51</v>
      </c>
      <c r="B65" s="49" t="s">
        <v>14</v>
      </c>
      <c r="C65" s="49" t="s">
        <v>188</v>
      </c>
      <c r="D65" s="49" t="s">
        <v>1300</v>
      </c>
      <c r="E65" s="108">
        <v>45607</v>
      </c>
      <c r="F65" s="32" t="s">
        <v>1412</v>
      </c>
      <c r="G65" s="49">
        <v>5</v>
      </c>
      <c r="H65" s="49">
        <v>4</v>
      </c>
      <c r="I65" s="49"/>
      <c r="J65" s="49"/>
      <c r="K65" s="49">
        <v>5</v>
      </c>
      <c r="L65" s="49">
        <v>5</v>
      </c>
    </row>
    <row r="66" spans="1:12" s="91" customFormat="1" ht="15" customHeight="1" x14ac:dyDescent="0.2">
      <c r="A66" s="49">
        <v>52</v>
      </c>
      <c r="B66" s="49" t="s">
        <v>1307</v>
      </c>
      <c r="C66" s="49" t="s">
        <v>1379</v>
      </c>
      <c r="D66" s="49">
        <v>14</v>
      </c>
      <c r="E66" s="98">
        <v>45608</v>
      </c>
      <c r="F66" s="32" t="s">
        <v>1412</v>
      </c>
      <c r="G66" s="49">
        <v>1</v>
      </c>
      <c r="H66" s="49"/>
      <c r="I66" s="49"/>
      <c r="J66" s="49"/>
      <c r="K66" s="49">
        <v>1</v>
      </c>
      <c r="L66" s="49">
        <v>1</v>
      </c>
    </row>
    <row r="67" spans="1:12" s="91" customFormat="1" ht="15" customHeight="1" x14ac:dyDescent="0.2">
      <c r="A67" s="49">
        <v>53</v>
      </c>
      <c r="B67" s="49" t="s">
        <v>139</v>
      </c>
      <c r="C67" s="49" t="s">
        <v>49</v>
      </c>
      <c r="D67" s="49" t="s">
        <v>1074</v>
      </c>
      <c r="E67" s="98">
        <v>45608</v>
      </c>
      <c r="F67" s="32" t="s">
        <v>1412</v>
      </c>
      <c r="G67" s="49">
        <v>7</v>
      </c>
      <c r="H67" s="49">
        <v>1</v>
      </c>
      <c r="I67" s="49"/>
      <c r="J67" s="49">
        <v>6</v>
      </c>
      <c r="K67" s="49">
        <v>7</v>
      </c>
      <c r="L67" s="49">
        <v>7</v>
      </c>
    </row>
    <row r="68" spans="1:12" s="91" customFormat="1" ht="15" customHeight="1" x14ac:dyDescent="0.2">
      <c r="A68" s="49">
        <v>54</v>
      </c>
      <c r="B68" s="49" t="s">
        <v>1075</v>
      </c>
      <c r="C68" s="49" t="s">
        <v>32</v>
      </c>
      <c r="D68" s="49">
        <v>26</v>
      </c>
      <c r="E68" s="98">
        <v>45608</v>
      </c>
      <c r="F68" s="32" t="s">
        <v>1412</v>
      </c>
      <c r="G68" s="49">
        <v>1</v>
      </c>
      <c r="H68" s="49"/>
      <c r="I68" s="49"/>
      <c r="J68" s="49"/>
      <c r="K68" s="49">
        <v>1</v>
      </c>
      <c r="L68" s="49">
        <v>1</v>
      </c>
    </row>
    <row r="69" spans="1:12" s="91" customFormat="1" ht="15" customHeight="1" x14ac:dyDescent="0.2">
      <c r="A69" s="49">
        <v>55</v>
      </c>
      <c r="B69" s="49" t="s">
        <v>1076</v>
      </c>
      <c r="C69" s="58" t="s">
        <v>1077</v>
      </c>
      <c r="D69" s="49">
        <v>13</v>
      </c>
      <c r="E69" s="98">
        <v>45608</v>
      </c>
      <c r="F69" s="32" t="s">
        <v>1412</v>
      </c>
      <c r="G69" s="58">
        <v>1</v>
      </c>
      <c r="H69" s="49"/>
      <c r="I69" s="49"/>
      <c r="J69" s="49"/>
      <c r="K69" s="49">
        <v>1</v>
      </c>
      <c r="L69" s="49">
        <v>1</v>
      </c>
    </row>
    <row r="70" spans="1:12" s="91" customFormat="1" ht="15" customHeight="1" x14ac:dyDescent="0.2">
      <c r="A70" s="49">
        <v>56</v>
      </c>
      <c r="B70" s="49" t="s">
        <v>1076</v>
      </c>
      <c r="C70" s="58" t="s">
        <v>1078</v>
      </c>
      <c r="D70" s="49">
        <v>27.22</v>
      </c>
      <c r="E70" s="98">
        <v>45608</v>
      </c>
      <c r="F70" s="32" t="s">
        <v>1412</v>
      </c>
      <c r="G70" s="58">
        <v>2</v>
      </c>
      <c r="H70" s="49">
        <v>1</v>
      </c>
      <c r="I70" s="49"/>
      <c r="J70" s="49">
        <v>1</v>
      </c>
      <c r="K70" s="49">
        <v>2</v>
      </c>
      <c r="L70" s="49">
        <v>2</v>
      </c>
    </row>
    <row r="71" spans="1:12" s="91" customFormat="1" ht="15" customHeight="1" x14ac:dyDescent="0.2">
      <c r="A71" s="49">
        <v>57</v>
      </c>
      <c r="B71" s="49" t="s">
        <v>1080</v>
      </c>
      <c r="C71" s="58" t="s">
        <v>1081</v>
      </c>
      <c r="D71" s="49">
        <v>3</v>
      </c>
      <c r="E71" s="98">
        <v>45608</v>
      </c>
      <c r="F71" s="32" t="s">
        <v>1412</v>
      </c>
      <c r="G71" s="58">
        <v>1</v>
      </c>
      <c r="H71" s="49">
        <v>1</v>
      </c>
      <c r="I71" s="49"/>
      <c r="J71" s="49"/>
      <c r="K71" s="49">
        <v>1</v>
      </c>
      <c r="L71" s="49">
        <v>1</v>
      </c>
    </row>
    <row r="72" spans="1:12" s="91" customFormat="1" ht="15" customHeight="1" x14ac:dyDescent="0.2">
      <c r="A72" s="49">
        <v>58</v>
      </c>
      <c r="B72" s="49" t="s">
        <v>1080</v>
      </c>
      <c r="C72" s="58" t="s">
        <v>1082</v>
      </c>
      <c r="D72" s="49">
        <v>14</v>
      </c>
      <c r="E72" s="98">
        <v>45608</v>
      </c>
      <c r="F72" s="32" t="s">
        <v>1412</v>
      </c>
      <c r="G72" s="58">
        <v>1</v>
      </c>
      <c r="H72" s="49"/>
      <c r="I72" s="49"/>
      <c r="J72" s="49"/>
      <c r="K72" s="49">
        <v>1</v>
      </c>
      <c r="L72" s="49">
        <v>1</v>
      </c>
    </row>
    <row r="73" spans="1:12" s="91" customFormat="1" ht="15" customHeight="1" x14ac:dyDescent="0.2">
      <c r="A73" s="49">
        <v>59</v>
      </c>
      <c r="B73" s="49" t="s">
        <v>1083</v>
      </c>
      <c r="C73" s="58" t="s">
        <v>1084</v>
      </c>
      <c r="D73" s="49" t="s">
        <v>1085</v>
      </c>
      <c r="E73" s="98">
        <v>45608</v>
      </c>
      <c r="F73" s="32" t="s">
        <v>1412</v>
      </c>
      <c r="G73" s="58">
        <v>5</v>
      </c>
      <c r="H73" s="49">
        <v>3</v>
      </c>
      <c r="I73" s="49">
        <v>1</v>
      </c>
      <c r="J73" s="49">
        <v>2</v>
      </c>
      <c r="K73" s="49">
        <v>5</v>
      </c>
      <c r="L73" s="49">
        <v>5</v>
      </c>
    </row>
    <row r="74" spans="1:12" s="91" customFormat="1" ht="15" customHeight="1" x14ac:dyDescent="0.2">
      <c r="A74" s="49">
        <v>60</v>
      </c>
      <c r="B74" s="49" t="s">
        <v>1083</v>
      </c>
      <c r="C74" s="58" t="s">
        <v>1086</v>
      </c>
      <c r="D74" s="49">
        <v>40</v>
      </c>
      <c r="E74" s="98">
        <v>45609</v>
      </c>
      <c r="F74" s="32" t="s">
        <v>1412</v>
      </c>
      <c r="G74" s="58" t="s">
        <v>18</v>
      </c>
      <c r="H74" s="49">
        <v>1</v>
      </c>
      <c r="I74" s="49"/>
      <c r="J74" s="49"/>
      <c r="K74" s="49">
        <v>1</v>
      </c>
      <c r="L74" s="49">
        <v>1</v>
      </c>
    </row>
    <row r="75" spans="1:12" s="91" customFormat="1" ht="15" customHeight="1" x14ac:dyDescent="0.2">
      <c r="A75" s="49">
        <v>61</v>
      </c>
      <c r="B75" s="49" t="s">
        <v>1083</v>
      </c>
      <c r="C75" s="58" t="s">
        <v>1087</v>
      </c>
      <c r="D75" s="49">
        <v>12.1</v>
      </c>
      <c r="E75" s="98">
        <v>45609</v>
      </c>
      <c r="F75" s="32" t="s">
        <v>1412</v>
      </c>
      <c r="G75" s="58">
        <v>2</v>
      </c>
      <c r="H75" s="49">
        <v>1</v>
      </c>
      <c r="I75" s="49">
        <v>1</v>
      </c>
      <c r="J75" s="49">
        <v>1</v>
      </c>
      <c r="K75" s="49">
        <v>2</v>
      </c>
      <c r="L75" s="49">
        <v>2</v>
      </c>
    </row>
    <row r="76" spans="1:12" s="91" customFormat="1" ht="15" customHeight="1" x14ac:dyDescent="0.2">
      <c r="A76" s="49">
        <v>62</v>
      </c>
      <c r="B76" s="49" t="s">
        <v>1083</v>
      </c>
      <c r="C76" s="58" t="s">
        <v>1082</v>
      </c>
      <c r="D76" s="49">
        <v>48.5</v>
      </c>
      <c r="E76" s="98">
        <v>45609</v>
      </c>
      <c r="F76" s="32" t="s">
        <v>1412</v>
      </c>
      <c r="G76" s="58">
        <v>2</v>
      </c>
      <c r="H76" s="49"/>
      <c r="I76" s="49"/>
      <c r="J76" s="49">
        <v>1</v>
      </c>
      <c r="K76" s="49">
        <v>2</v>
      </c>
      <c r="L76" s="49">
        <v>2</v>
      </c>
    </row>
    <row r="77" spans="1:12" s="91" customFormat="1" ht="15" customHeight="1" x14ac:dyDescent="0.2">
      <c r="A77" s="49">
        <v>63</v>
      </c>
      <c r="B77" s="49" t="s">
        <v>1083</v>
      </c>
      <c r="C77" s="58" t="s">
        <v>1088</v>
      </c>
      <c r="D77" s="49" t="s">
        <v>1089</v>
      </c>
      <c r="E77" s="98">
        <v>45609</v>
      </c>
      <c r="F77" s="32" t="s">
        <v>1412</v>
      </c>
      <c r="G77" s="58">
        <v>8</v>
      </c>
      <c r="H77" s="49">
        <v>2</v>
      </c>
      <c r="I77" s="49">
        <v>1</v>
      </c>
      <c r="J77" s="49">
        <v>3</v>
      </c>
      <c r="K77" s="49">
        <v>8</v>
      </c>
      <c r="L77" s="49">
        <v>8</v>
      </c>
    </row>
    <row r="78" spans="1:12" s="91" customFormat="1" ht="15" customHeight="1" x14ac:dyDescent="0.2">
      <c r="A78" s="49">
        <v>64</v>
      </c>
      <c r="B78" s="49" t="s">
        <v>1090</v>
      </c>
      <c r="C78" s="58" t="s">
        <v>1091</v>
      </c>
      <c r="D78" s="49">
        <v>33.270000000000003</v>
      </c>
      <c r="E78" s="98">
        <v>45609</v>
      </c>
      <c r="F78" s="32" t="s">
        <v>1412</v>
      </c>
      <c r="G78" s="58">
        <v>2</v>
      </c>
      <c r="H78" s="49">
        <v>1</v>
      </c>
      <c r="I78" s="49"/>
      <c r="J78" s="49"/>
      <c r="K78" s="49">
        <v>2</v>
      </c>
      <c r="L78" s="49">
        <v>2</v>
      </c>
    </row>
    <row r="79" spans="1:12" s="91" customFormat="1" ht="15" customHeight="1" x14ac:dyDescent="0.2">
      <c r="A79" s="49">
        <v>65</v>
      </c>
      <c r="B79" s="49" t="s">
        <v>1090</v>
      </c>
      <c r="C79" s="58" t="s">
        <v>1092</v>
      </c>
      <c r="D79" s="49">
        <v>41</v>
      </c>
      <c r="E79" s="98">
        <v>45609</v>
      </c>
      <c r="F79" s="32" t="s">
        <v>1412</v>
      </c>
      <c r="G79" s="58" t="s">
        <v>18</v>
      </c>
      <c r="H79" s="49"/>
      <c r="I79" s="49"/>
      <c r="J79" s="49">
        <v>1</v>
      </c>
      <c r="K79" s="49">
        <v>1</v>
      </c>
      <c r="L79" s="49">
        <v>1</v>
      </c>
    </row>
    <row r="80" spans="1:12" s="91" customFormat="1" ht="15" customHeight="1" x14ac:dyDescent="0.2">
      <c r="A80" s="49">
        <v>66</v>
      </c>
      <c r="B80" s="49" t="s">
        <v>1090</v>
      </c>
      <c r="C80" s="58" t="s">
        <v>1082</v>
      </c>
      <c r="D80" s="49" t="s">
        <v>1299</v>
      </c>
      <c r="E80" s="98">
        <v>45609</v>
      </c>
      <c r="F80" s="32" t="s">
        <v>1412</v>
      </c>
      <c r="G80" s="58">
        <v>3</v>
      </c>
      <c r="H80" s="49">
        <v>3</v>
      </c>
      <c r="I80" s="49">
        <v>1</v>
      </c>
      <c r="J80" s="49"/>
      <c r="K80" s="49">
        <v>3</v>
      </c>
      <c r="L80" s="49">
        <v>3</v>
      </c>
    </row>
    <row r="81" spans="1:12" s="91" customFormat="1" ht="15" customHeight="1" x14ac:dyDescent="0.2">
      <c r="A81" s="49">
        <v>67</v>
      </c>
      <c r="B81" s="49" t="s">
        <v>1090</v>
      </c>
      <c r="C81" s="58" t="s">
        <v>1093</v>
      </c>
      <c r="D81" s="49" t="s">
        <v>1094</v>
      </c>
      <c r="E81" s="98">
        <v>45609</v>
      </c>
      <c r="F81" s="32" t="s">
        <v>1412</v>
      </c>
      <c r="G81" s="58">
        <v>3</v>
      </c>
      <c r="H81" s="49">
        <v>1</v>
      </c>
      <c r="I81" s="49">
        <v>1</v>
      </c>
      <c r="J81" s="49">
        <v>1</v>
      </c>
      <c r="K81" s="49">
        <v>3</v>
      </c>
      <c r="L81" s="49">
        <v>3</v>
      </c>
    </row>
    <row r="82" spans="1:12" s="91" customFormat="1" ht="15" customHeight="1" x14ac:dyDescent="0.2">
      <c r="A82" s="49">
        <v>68</v>
      </c>
      <c r="B82" s="49" t="s">
        <v>1090</v>
      </c>
      <c r="C82" s="58" t="s">
        <v>1095</v>
      </c>
      <c r="D82" s="49" t="s">
        <v>1096</v>
      </c>
      <c r="E82" s="98">
        <v>45610</v>
      </c>
      <c r="F82" s="32" t="s">
        <v>1412</v>
      </c>
      <c r="G82" s="58">
        <v>4</v>
      </c>
      <c r="H82" s="49">
        <v>3</v>
      </c>
      <c r="I82" s="49">
        <v>2</v>
      </c>
      <c r="J82" s="49">
        <v>2</v>
      </c>
      <c r="K82" s="49">
        <v>4</v>
      </c>
      <c r="L82" s="49">
        <v>4</v>
      </c>
    </row>
    <row r="83" spans="1:12" s="91" customFormat="1" ht="15" customHeight="1" x14ac:dyDescent="0.2">
      <c r="A83" s="49">
        <v>69</v>
      </c>
      <c r="B83" s="49" t="s">
        <v>1090</v>
      </c>
      <c r="C83" s="58" t="s">
        <v>1088</v>
      </c>
      <c r="D83" s="49" t="s">
        <v>1281</v>
      </c>
      <c r="E83" s="98">
        <v>45610</v>
      </c>
      <c r="F83" s="32" t="s">
        <v>1412</v>
      </c>
      <c r="G83" s="58">
        <v>3</v>
      </c>
      <c r="H83" s="49">
        <v>2</v>
      </c>
      <c r="I83" s="49"/>
      <c r="J83" s="49">
        <v>1</v>
      </c>
      <c r="K83" s="49">
        <v>3</v>
      </c>
      <c r="L83" s="49">
        <v>3</v>
      </c>
    </row>
    <row r="84" spans="1:12" s="91" customFormat="1" ht="15" customHeight="1" x14ac:dyDescent="0.2">
      <c r="A84" s="49">
        <v>70</v>
      </c>
      <c r="B84" s="49" t="s">
        <v>1090</v>
      </c>
      <c r="C84" s="58" t="s">
        <v>40</v>
      </c>
      <c r="D84" s="49" t="s">
        <v>1298</v>
      </c>
      <c r="E84" s="98">
        <v>45610</v>
      </c>
      <c r="F84" s="32" t="s">
        <v>1412</v>
      </c>
      <c r="G84" s="58">
        <v>4</v>
      </c>
      <c r="H84" s="49">
        <v>4</v>
      </c>
      <c r="I84" s="49"/>
      <c r="J84" s="49"/>
      <c r="K84" s="49">
        <v>5</v>
      </c>
      <c r="L84" s="49">
        <v>5</v>
      </c>
    </row>
    <row r="85" spans="1:12" s="91" customFormat="1" ht="15" customHeight="1" x14ac:dyDescent="0.2">
      <c r="A85" s="49">
        <v>71</v>
      </c>
      <c r="B85" s="49" t="s">
        <v>1090</v>
      </c>
      <c r="C85" s="58" t="s">
        <v>1097</v>
      </c>
      <c r="D85" s="49">
        <v>9</v>
      </c>
      <c r="E85" s="98">
        <v>45610</v>
      </c>
      <c r="F85" s="32" t="s">
        <v>1412</v>
      </c>
      <c r="G85" s="58">
        <v>1</v>
      </c>
      <c r="H85" s="49">
        <v>1</v>
      </c>
      <c r="I85" s="49"/>
      <c r="J85" s="49"/>
      <c r="K85" s="49">
        <v>1</v>
      </c>
      <c r="L85" s="49">
        <v>1</v>
      </c>
    </row>
    <row r="86" spans="1:12" s="91" customFormat="1" ht="15" customHeight="1" x14ac:dyDescent="0.2">
      <c r="A86" s="49">
        <v>72</v>
      </c>
      <c r="B86" s="49" t="s">
        <v>1098</v>
      </c>
      <c r="C86" s="58" t="s">
        <v>1099</v>
      </c>
      <c r="D86" s="49">
        <v>52.77</v>
      </c>
      <c r="E86" s="98">
        <v>45610</v>
      </c>
      <c r="F86" s="32" t="s">
        <v>1412</v>
      </c>
      <c r="G86" s="58">
        <v>2</v>
      </c>
      <c r="H86" s="49">
        <v>2</v>
      </c>
      <c r="I86" s="49"/>
      <c r="J86" s="49"/>
      <c r="K86" s="49">
        <v>2</v>
      </c>
      <c r="L86" s="49">
        <v>2</v>
      </c>
    </row>
    <row r="87" spans="1:12" s="91" customFormat="1" ht="15" customHeight="1" x14ac:dyDescent="0.2">
      <c r="A87" s="49">
        <v>73</v>
      </c>
      <c r="B87" s="49" t="s">
        <v>1098</v>
      </c>
      <c r="C87" s="58" t="s">
        <v>1100</v>
      </c>
      <c r="D87" s="49">
        <v>32</v>
      </c>
      <c r="E87" s="98">
        <v>45610</v>
      </c>
      <c r="F87" s="32" t="s">
        <v>1412</v>
      </c>
      <c r="G87" s="58">
        <v>1</v>
      </c>
      <c r="H87" s="49"/>
      <c r="I87" s="49"/>
      <c r="J87" s="49"/>
      <c r="K87" s="49">
        <v>1</v>
      </c>
      <c r="L87" s="49">
        <v>1</v>
      </c>
    </row>
    <row r="88" spans="1:12" s="91" customFormat="1" ht="15" customHeight="1" x14ac:dyDescent="0.2">
      <c r="A88" s="49">
        <v>74</v>
      </c>
      <c r="B88" s="49" t="s">
        <v>1098</v>
      </c>
      <c r="C88" s="58" t="s">
        <v>1101</v>
      </c>
      <c r="D88" s="49">
        <v>63</v>
      </c>
      <c r="E88" s="98">
        <v>45610</v>
      </c>
      <c r="F88" s="32" t="s">
        <v>1412</v>
      </c>
      <c r="G88" s="58" t="s">
        <v>18</v>
      </c>
      <c r="H88" s="49"/>
      <c r="I88" s="49"/>
      <c r="J88" s="49"/>
      <c r="K88" s="49">
        <v>1</v>
      </c>
      <c r="L88" s="49">
        <v>1</v>
      </c>
    </row>
    <row r="89" spans="1:12" s="91" customFormat="1" ht="15" customHeight="1" x14ac:dyDescent="0.2">
      <c r="A89" s="49">
        <v>75</v>
      </c>
      <c r="B89" s="49" t="s">
        <v>1102</v>
      </c>
      <c r="C89" s="58" t="s">
        <v>1086</v>
      </c>
      <c r="D89" s="49">
        <v>72</v>
      </c>
      <c r="E89" s="98">
        <v>45610</v>
      </c>
      <c r="F89" s="32" t="s">
        <v>1412</v>
      </c>
      <c r="G89" s="58">
        <v>1</v>
      </c>
      <c r="H89" s="49"/>
      <c r="I89" s="49"/>
      <c r="J89" s="49">
        <v>1</v>
      </c>
      <c r="K89" s="49">
        <v>1</v>
      </c>
      <c r="L89" s="49">
        <v>1</v>
      </c>
    </row>
    <row r="90" spans="1:12" s="91" customFormat="1" ht="15" customHeight="1" x14ac:dyDescent="0.2">
      <c r="A90" s="49">
        <v>76</v>
      </c>
      <c r="B90" s="49" t="s">
        <v>1102</v>
      </c>
      <c r="C90" s="58" t="s">
        <v>1103</v>
      </c>
      <c r="D90" s="49">
        <v>45</v>
      </c>
      <c r="E90" s="98">
        <v>45611</v>
      </c>
      <c r="F90" s="32" t="s">
        <v>1412</v>
      </c>
      <c r="G90" s="58">
        <v>1</v>
      </c>
      <c r="H90" s="49"/>
      <c r="I90" s="49"/>
      <c r="J90" s="49">
        <v>1</v>
      </c>
      <c r="K90" s="49">
        <v>1</v>
      </c>
      <c r="L90" s="49">
        <v>1</v>
      </c>
    </row>
    <row r="91" spans="1:12" s="91" customFormat="1" ht="15" customHeight="1" x14ac:dyDescent="0.2">
      <c r="A91" s="49">
        <v>77</v>
      </c>
      <c r="B91" s="49" t="s">
        <v>1102</v>
      </c>
      <c r="C91" s="58" t="s">
        <v>1103</v>
      </c>
      <c r="D91" s="49">
        <v>3</v>
      </c>
      <c r="E91" s="98" t="s">
        <v>1428</v>
      </c>
      <c r="F91" s="32" t="s">
        <v>1412</v>
      </c>
      <c r="G91" s="58">
        <v>1</v>
      </c>
      <c r="H91" s="49">
        <v>1</v>
      </c>
      <c r="I91" s="49"/>
      <c r="J91" s="49"/>
      <c r="K91" s="49">
        <v>1</v>
      </c>
      <c r="L91" s="49">
        <v>1</v>
      </c>
    </row>
    <row r="92" spans="1:12" s="91" customFormat="1" ht="15" customHeight="1" x14ac:dyDescent="0.2">
      <c r="A92" s="49">
        <v>78</v>
      </c>
      <c r="B92" s="58" t="s">
        <v>1104</v>
      </c>
      <c r="C92" s="58" t="s">
        <v>1093</v>
      </c>
      <c r="D92" s="49">
        <v>13</v>
      </c>
      <c r="E92" s="98">
        <v>45611</v>
      </c>
      <c r="F92" s="32" t="s">
        <v>1412</v>
      </c>
      <c r="G92" s="58">
        <v>1</v>
      </c>
      <c r="H92" s="58">
        <v>1</v>
      </c>
      <c r="I92" s="49"/>
      <c r="J92" s="49"/>
      <c r="K92" s="49">
        <v>1</v>
      </c>
      <c r="L92" s="49">
        <v>1</v>
      </c>
    </row>
    <row r="93" spans="1:12" s="91" customFormat="1" ht="15" customHeight="1" x14ac:dyDescent="0.2">
      <c r="A93" s="49">
        <v>79</v>
      </c>
      <c r="B93" s="49" t="s">
        <v>1105</v>
      </c>
      <c r="C93" s="58" t="s">
        <v>1086</v>
      </c>
      <c r="D93" s="49">
        <v>18</v>
      </c>
      <c r="E93" s="98" t="s">
        <v>1428</v>
      </c>
      <c r="F93" s="32" t="s">
        <v>1412</v>
      </c>
      <c r="G93" s="58">
        <v>1</v>
      </c>
      <c r="H93" s="49"/>
      <c r="I93" s="49"/>
      <c r="J93" s="49">
        <v>1</v>
      </c>
      <c r="K93" s="49">
        <v>1</v>
      </c>
      <c r="L93" s="49">
        <v>1</v>
      </c>
    </row>
    <row r="94" spans="1:12" s="91" customFormat="1" ht="15" customHeight="1" x14ac:dyDescent="0.2">
      <c r="A94" s="49">
        <v>80</v>
      </c>
      <c r="B94" s="49" t="s">
        <v>1105</v>
      </c>
      <c r="C94" s="58" t="s">
        <v>1106</v>
      </c>
      <c r="D94" s="49" t="s">
        <v>1107</v>
      </c>
      <c r="E94" s="98">
        <v>45611</v>
      </c>
      <c r="F94" s="32" t="s">
        <v>1412</v>
      </c>
      <c r="G94" s="58">
        <v>4</v>
      </c>
      <c r="H94" s="49"/>
      <c r="I94" s="49"/>
      <c r="J94" s="49">
        <v>2</v>
      </c>
      <c r="K94" s="49">
        <v>4</v>
      </c>
      <c r="L94" s="49">
        <v>4</v>
      </c>
    </row>
    <row r="95" spans="1:12" s="91" customFormat="1" ht="15" customHeight="1" x14ac:dyDescent="0.2">
      <c r="A95" s="49">
        <v>81</v>
      </c>
      <c r="B95" s="49" t="s">
        <v>1105</v>
      </c>
      <c r="C95" s="58" t="s">
        <v>1108</v>
      </c>
      <c r="D95" s="49">
        <v>9</v>
      </c>
      <c r="E95" s="98">
        <v>45611</v>
      </c>
      <c r="F95" s="32" t="s">
        <v>1412</v>
      </c>
      <c r="G95" s="58" t="s">
        <v>18</v>
      </c>
      <c r="H95" s="49"/>
      <c r="I95" s="49"/>
      <c r="J95" s="49"/>
      <c r="K95" s="49">
        <v>1</v>
      </c>
      <c r="L95" s="49">
        <v>1</v>
      </c>
    </row>
    <row r="96" spans="1:12" s="91" customFormat="1" ht="15" customHeight="1" x14ac:dyDescent="0.2">
      <c r="A96" s="49">
        <v>82</v>
      </c>
      <c r="B96" s="49" t="s">
        <v>1109</v>
      </c>
      <c r="C96" s="58" t="s">
        <v>1110</v>
      </c>
      <c r="D96" s="49">
        <v>16</v>
      </c>
      <c r="E96" s="98">
        <v>45614</v>
      </c>
      <c r="F96" s="32" t="s">
        <v>1412</v>
      </c>
      <c r="G96" s="58">
        <v>1</v>
      </c>
      <c r="H96" s="49"/>
      <c r="I96" s="49"/>
      <c r="J96" s="49">
        <v>1</v>
      </c>
      <c r="K96" s="49">
        <v>1</v>
      </c>
      <c r="L96" s="49">
        <v>1</v>
      </c>
    </row>
    <row r="97" spans="1:12" s="91" customFormat="1" ht="15" customHeight="1" x14ac:dyDescent="0.2">
      <c r="A97" s="49">
        <v>83</v>
      </c>
      <c r="B97" s="49" t="s">
        <v>1109</v>
      </c>
      <c r="C97" s="58" t="s">
        <v>1111</v>
      </c>
      <c r="D97" s="49">
        <v>11</v>
      </c>
      <c r="E97" s="98">
        <v>45614</v>
      </c>
      <c r="F97" s="32" t="s">
        <v>1412</v>
      </c>
      <c r="G97" s="58">
        <v>1</v>
      </c>
      <c r="H97" s="49"/>
      <c r="I97" s="49"/>
      <c r="J97" s="49"/>
      <c r="K97" s="49">
        <v>1</v>
      </c>
      <c r="L97" s="49">
        <v>1</v>
      </c>
    </row>
    <row r="98" spans="1:12" s="91" customFormat="1" ht="15" customHeight="1" x14ac:dyDescent="0.2">
      <c r="A98" s="49">
        <v>84</v>
      </c>
      <c r="B98" s="49" t="s">
        <v>1109</v>
      </c>
      <c r="C98" s="58" t="s">
        <v>1112</v>
      </c>
      <c r="D98" s="49">
        <v>18</v>
      </c>
      <c r="E98" s="98">
        <v>45614</v>
      </c>
      <c r="F98" s="32" t="s">
        <v>1412</v>
      </c>
      <c r="G98" s="58">
        <v>1</v>
      </c>
      <c r="H98" s="49"/>
      <c r="I98" s="49"/>
      <c r="J98" s="49">
        <v>1</v>
      </c>
      <c r="K98" s="49">
        <v>1</v>
      </c>
      <c r="L98" s="49">
        <v>1</v>
      </c>
    </row>
    <row r="99" spans="1:12" s="91" customFormat="1" ht="15" customHeight="1" x14ac:dyDescent="0.2">
      <c r="A99" s="49">
        <v>85</v>
      </c>
      <c r="B99" s="49" t="s">
        <v>1113</v>
      </c>
      <c r="C99" s="58" t="s">
        <v>1114</v>
      </c>
      <c r="D99" s="49" t="s">
        <v>1115</v>
      </c>
      <c r="E99" s="98">
        <v>45614</v>
      </c>
      <c r="F99" s="32" t="s">
        <v>1412</v>
      </c>
      <c r="G99" s="58">
        <v>2</v>
      </c>
      <c r="H99" s="49"/>
      <c r="I99" s="49"/>
      <c r="J99" s="49">
        <v>2</v>
      </c>
      <c r="K99" s="49">
        <v>2</v>
      </c>
      <c r="L99" s="49">
        <v>2</v>
      </c>
    </row>
    <row r="100" spans="1:12" s="91" customFormat="1" ht="15" customHeight="1" x14ac:dyDescent="0.2">
      <c r="A100" s="49">
        <v>86</v>
      </c>
      <c r="B100" s="49" t="s">
        <v>1113</v>
      </c>
      <c r="C100" s="58" t="s">
        <v>1106</v>
      </c>
      <c r="D100" s="49">
        <v>50</v>
      </c>
      <c r="E100" s="98">
        <v>45614</v>
      </c>
      <c r="F100" s="32" t="s">
        <v>1412</v>
      </c>
      <c r="G100" s="58">
        <v>1</v>
      </c>
      <c r="H100" s="49">
        <v>1</v>
      </c>
      <c r="I100" s="49"/>
      <c r="J100" s="49"/>
      <c r="K100" s="49">
        <v>1</v>
      </c>
      <c r="L100" s="49">
        <v>1</v>
      </c>
    </row>
    <row r="101" spans="1:12" s="91" customFormat="1" ht="15" customHeight="1" x14ac:dyDescent="0.2">
      <c r="A101" s="49">
        <v>87</v>
      </c>
      <c r="B101" s="49" t="s">
        <v>1116</v>
      </c>
      <c r="C101" s="58" t="s">
        <v>1117</v>
      </c>
      <c r="D101" s="49">
        <v>6</v>
      </c>
      <c r="E101" s="98">
        <v>45614</v>
      </c>
      <c r="F101" s="32" t="s">
        <v>1412</v>
      </c>
      <c r="G101" s="58">
        <v>1</v>
      </c>
      <c r="H101" s="49"/>
      <c r="I101" s="49"/>
      <c r="J101" s="49">
        <v>1</v>
      </c>
      <c r="K101" s="49">
        <v>1</v>
      </c>
      <c r="L101" s="49">
        <v>1</v>
      </c>
    </row>
    <row r="102" spans="1:12" s="91" customFormat="1" ht="15" customHeight="1" x14ac:dyDescent="0.2">
      <c r="A102" s="49">
        <v>88</v>
      </c>
      <c r="B102" s="49" t="s">
        <v>1116</v>
      </c>
      <c r="C102" s="58" t="s">
        <v>1118</v>
      </c>
      <c r="D102" s="49">
        <v>6</v>
      </c>
      <c r="E102" s="98">
        <v>45615</v>
      </c>
      <c r="F102" s="32" t="s">
        <v>1412</v>
      </c>
      <c r="G102" s="58">
        <v>1</v>
      </c>
      <c r="H102" s="49">
        <v>1</v>
      </c>
      <c r="I102" s="49"/>
      <c r="J102" s="49"/>
      <c r="K102" s="49">
        <v>1</v>
      </c>
      <c r="L102" s="49">
        <v>1</v>
      </c>
    </row>
    <row r="103" spans="1:12" s="91" customFormat="1" ht="15" customHeight="1" x14ac:dyDescent="0.2">
      <c r="A103" s="49">
        <v>89</v>
      </c>
      <c r="B103" s="49" t="s">
        <v>1116</v>
      </c>
      <c r="C103" s="58" t="s">
        <v>1119</v>
      </c>
      <c r="D103" s="49">
        <v>16</v>
      </c>
      <c r="E103" s="98">
        <v>45615</v>
      </c>
      <c r="F103" s="32" t="s">
        <v>1412</v>
      </c>
      <c r="G103" s="58">
        <v>1</v>
      </c>
      <c r="H103" s="49"/>
      <c r="I103" s="49"/>
      <c r="J103" s="49"/>
      <c r="K103" s="49">
        <v>1</v>
      </c>
      <c r="L103" s="49">
        <v>1</v>
      </c>
    </row>
    <row r="104" spans="1:12" s="91" customFormat="1" ht="15" customHeight="1" x14ac:dyDescent="0.2">
      <c r="A104" s="49">
        <v>90</v>
      </c>
      <c r="B104" s="49" t="s">
        <v>1120</v>
      </c>
      <c r="C104" s="58" t="s">
        <v>1121</v>
      </c>
      <c r="D104" s="49" t="s">
        <v>1122</v>
      </c>
      <c r="E104" s="98">
        <v>45615</v>
      </c>
      <c r="F104" s="32" t="s">
        <v>1412</v>
      </c>
      <c r="G104" s="58">
        <v>2</v>
      </c>
      <c r="H104" s="49">
        <v>1</v>
      </c>
      <c r="I104" s="49"/>
      <c r="J104" s="49"/>
      <c r="K104" s="49">
        <v>2</v>
      </c>
      <c r="L104" s="49">
        <v>2</v>
      </c>
    </row>
    <row r="105" spans="1:12" s="91" customFormat="1" ht="15" customHeight="1" x14ac:dyDescent="0.2">
      <c r="A105" s="49">
        <v>91</v>
      </c>
      <c r="B105" s="49" t="s">
        <v>1120</v>
      </c>
      <c r="C105" s="58" t="s">
        <v>1123</v>
      </c>
      <c r="D105" s="49" t="s">
        <v>1124</v>
      </c>
      <c r="E105" s="98">
        <v>45615</v>
      </c>
      <c r="F105" s="32" t="s">
        <v>1412</v>
      </c>
      <c r="G105" s="58">
        <v>7</v>
      </c>
      <c r="H105" s="49"/>
      <c r="I105" s="49"/>
      <c r="J105" s="49">
        <v>7</v>
      </c>
      <c r="K105" s="49">
        <v>7</v>
      </c>
      <c r="L105" s="49">
        <v>7</v>
      </c>
    </row>
    <row r="106" spans="1:12" s="91" customFormat="1" ht="15" customHeight="1" x14ac:dyDescent="0.2">
      <c r="A106" s="49">
        <v>92</v>
      </c>
      <c r="B106" s="49" t="s">
        <v>1120</v>
      </c>
      <c r="C106" s="58" t="s">
        <v>1086</v>
      </c>
      <c r="D106" s="49" t="s">
        <v>1125</v>
      </c>
      <c r="E106" s="98">
        <v>45615</v>
      </c>
      <c r="F106" s="32" t="s">
        <v>1412</v>
      </c>
      <c r="G106" s="58">
        <v>3</v>
      </c>
      <c r="H106" s="58">
        <v>3</v>
      </c>
      <c r="I106" s="49"/>
      <c r="J106" s="49"/>
      <c r="K106" s="49">
        <v>3</v>
      </c>
      <c r="L106" s="49">
        <v>3</v>
      </c>
    </row>
    <row r="107" spans="1:12" s="91" customFormat="1" ht="15" customHeight="1" x14ac:dyDescent="0.2">
      <c r="A107" s="49">
        <v>93</v>
      </c>
      <c r="B107" s="49" t="s">
        <v>1120</v>
      </c>
      <c r="C107" s="58" t="s">
        <v>1126</v>
      </c>
      <c r="D107" s="49" t="s">
        <v>1127</v>
      </c>
      <c r="E107" s="98">
        <v>45616</v>
      </c>
      <c r="F107" s="32" t="s">
        <v>1412</v>
      </c>
      <c r="G107" s="58">
        <v>2</v>
      </c>
      <c r="H107" s="58" t="s">
        <v>18</v>
      </c>
      <c r="I107" s="49"/>
      <c r="J107" s="49">
        <v>2</v>
      </c>
      <c r="K107" s="49">
        <v>2</v>
      </c>
      <c r="L107" s="49">
        <v>2</v>
      </c>
    </row>
    <row r="108" spans="1:12" s="91" customFormat="1" ht="15" customHeight="1" x14ac:dyDescent="0.2">
      <c r="A108" s="49">
        <v>94</v>
      </c>
      <c r="B108" s="49" t="s">
        <v>1120</v>
      </c>
      <c r="C108" s="58" t="s">
        <v>1128</v>
      </c>
      <c r="D108" s="49">
        <v>18</v>
      </c>
      <c r="E108" s="98">
        <v>45616</v>
      </c>
      <c r="F108" s="32" t="s">
        <v>1412</v>
      </c>
      <c r="G108" s="58">
        <v>1</v>
      </c>
      <c r="H108" s="58"/>
      <c r="I108" s="49"/>
      <c r="J108" s="49">
        <v>1</v>
      </c>
      <c r="K108" s="49">
        <v>1</v>
      </c>
      <c r="L108" s="49">
        <v>1</v>
      </c>
    </row>
    <row r="109" spans="1:12" s="91" customFormat="1" ht="15" customHeight="1" x14ac:dyDescent="0.2">
      <c r="A109" s="49">
        <v>95</v>
      </c>
      <c r="B109" s="49" t="s">
        <v>1120</v>
      </c>
      <c r="C109" s="58" t="s">
        <v>652</v>
      </c>
      <c r="D109" s="49" t="s">
        <v>1129</v>
      </c>
      <c r="E109" s="98">
        <v>45616</v>
      </c>
      <c r="F109" s="32" t="s">
        <v>1412</v>
      </c>
      <c r="G109" s="58">
        <v>3</v>
      </c>
      <c r="H109" s="49"/>
      <c r="I109" s="49"/>
      <c r="J109" s="49">
        <v>3</v>
      </c>
      <c r="K109" s="49">
        <v>3</v>
      </c>
      <c r="L109" s="49">
        <v>3</v>
      </c>
    </row>
    <row r="110" spans="1:12" s="91" customFormat="1" ht="15" customHeight="1" x14ac:dyDescent="0.2">
      <c r="A110" s="49">
        <v>96</v>
      </c>
      <c r="B110" s="49" t="s">
        <v>1120</v>
      </c>
      <c r="C110" s="58" t="s">
        <v>1103</v>
      </c>
      <c r="D110" s="49" t="s">
        <v>1380</v>
      </c>
      <c r="E110" s="98">
        <v>45616</v>
      </c>
      <c r="F110" s="32" t="s">
        <v>1412</v>
      </c>
      <c r="G110" s="58">
        <v>2</v>
      </c>
      <c r="H110" s="49">
        <v>1</v>
      </c>
      <c r="I110" s="49"/>
      <c r="J110" s="49">
        <v>1</v>
      </c>
      <c r="K110" s="49">
        <v>3</v>
      </c>
      <c r="L110" s="49">
        <v>3</v>
      </c>
    </row>
    <row r="111" spans="1:12" s="91" customFormat="1" ht="15" customHeight="1" x14ac:dyDescent="0.2">
      <c r="A111" s="49">
        <v>97</v>
      </c>
      <c r="B111" s="49" t="s">
        <v>1120</v>
      </c>
      <c r="C111" s="58" t="s">
        <v>1130</v>
      </c>
      <c r="D111" s="49">
        <v>101.10599999999999</v>
      </c>
      <c r="E111" s="98">
        <v>45616</v>
      </c>
      <c r="F111" s="32" t="s">
        <v>1412</v>
      </c>
      <c r="G111" s="58">
        <v>2</v>
      </c>
      <c r="H111" s="49">
        <v>1</v>
      </c>
      <c r="I111" s="49"/>
      <c r="J111" s="49">
        <v>1</v>
      </c>
      <c r="K111" s="49">
        <v>2</v>
      </c>
      <c r="L111" s="49">
        <v>2</v>
      </c>
    </row>
    <row r="112" spans="1:12" s="91" customFormat="1" ht="15" customHeight="1" x14ac:dyDescent="0.2">
      <c r="A112" s="49">
        <v>98</v>
      </c>
      <c r="B112" s="49" t="s">
        <v>1120</v>
      </c>
      <c r="C112" s="58" t="s">
        <v>1131</v>
      </c>
      <c r="D112" s="49" t="s">
        <v>1132</v>
      </c>
      <c r="E112" s="98">
        <v>45617</v>
      </c>
      <c r="F112" s="32" t="s">
        <v>1412</v>
      </c>
      <c r="G112" s="58">
        <v>2</v>
      </c>
      <c r="H112" s="49"/>
      <c r="I112" s="49"/>
      <c r="J112" s="49">
        <v>2</v>
      </c>
      <c r="K112" s="49">
        <v>2</v>
      </c>
      <c r="L112" s="49">
        <v>2</v>
      </c>
    </row>
    <row r="113" spans="1:12" s="91" customFormat="1" ht="15" customHeight="1" x14ac:dyDescent="0.2">
      <c r="A113" s="49">
        <v>99</v>
      </c>
      <c r="B113" s="49" t="s">
        <v>1120</v>
      </c>
      <c r="C113" s="58" t="s">
        <v>1133</v>
      </c>
      <c r="D113" s="49">
        <v>33</v>
      </c>
      <c r="E113" s="98">
        <v>45617</v>
      </c>
      <c r="F113" s="32" t="s">
        <v>1412</v>
      </c>
      <c r="G113" s="58">
        <v>1</v>
      </c>
      <c r="H113" s="49"/>
      <c r="I113" s="49"/>
      <c r="J113" s="49">
        <v>1</v>
      </c>
      <c r="K113" s="49">
        <v>1</v>
      </c>
      <c r="L113" s="49">
        <v>1</v>
      </c>
    </row>
    <row r="114" spans="1:12" s="91" customFormat="1" ht="15" customHeight="1" x14ac:dyDescent="0.2">
      <c r="A114" s="49">
        <v>100</v>
      </c>
      <c r="B114" s="58" t="s">
        <v>1250</v>
      </c>
      <c r="C114" s="58" t="s">
        <v>1088</v>
      </c>
      <c r="D114" s="49">
        <v>4</v>
      </c>
      <c r="E114" s="98">
        <v>45617</v>
      </c>
      <c r="F114" s="32" t="s">
        <v>1412</v>
      </c>
      <c r="G114" s="58">
        <v>1</v>
      </c>
      <c r="H114" s="49"/>
      <c r="I114" s="49"/>
      <c r="J114" s="49"/>
      <c r="K114" s="49">
        <v>1</v>
      </c>
      <c r="L114" s="49">
        <v>1</v>
      </c>
    </row>
    <row r="115" spans="1:12" s="91" customFormat="1" ht="15" customHeight="1" x14ac:dyDescent="0.2">
      <c r="A115" s="49">
        <v>101</v>
      </c>
      <c r="B115" s="49" t="s">
        <v>1134</v>
      </c>
      <c r="C115" s="58" t="s">
        <v>1106</v>
      </c>
      <c r="D115" s="49" t="s">
        <v>1135</v>
      </c>
      <c r="E115" s="98">
        <v>45617</v>
      </c>
      <c r="F115" s="32" t="s">
        <v>1412</v>
      </c>
      <c r="G115" s="58">
        <v>3</v>
      </c>
      <c r="H115" s="49"/>
      <c r="I115" s="49"/>
      <c r="J115" s="49"/>
      <c r="K115" s="49">
        <v>3</v>
      </c>
      <c r="L115" s="49">
        <v>3</v>
      </c>
    </row>
    <row r="116" spans="1:12" s="91" customFormat="1" ht="15" customHeight="1" x14ac:dyDescent="0.2">
      <c r="A116" s="75">
        <v>102</v>
      </c>
      <c r="B116" s="58" t="s">
        <v>1222</v>
      </c>
      <c r="C116" s="58" t="s">
        <v>1097</v>
      </c>
      <c r="D116" s="49">
        <v>11</v>
      </c>
      <c r="E116" s="98">
        <v>45617</v>
      </c>
      <c r="F116" s="32" t="s">
        <v>1412</v>
      </c>
      <c r="G116" s="58">
        <v>1</v>
      </c>
      <c r="H116" s="49">
        <v>1</v>
      </c>
      <c r="I116" s="49"/>
      <c r="J116" s="49"/>
      <c r="K116" s="49">
        <v>1</v>
      </c>
      <c r="L116" s="49">
        <v>1</v>
      </c>
    </row>
    <row r="117" spans="1:12" s="91" customFormat="1" ht="15" customHeight="1" x14ac:dyDescent="0.2">
      <c r="A117" s="75">
        <f t="shared" ref="A117:A123" si="0">A116+1</f>
        <v>103</v>
      </c>
      <c r="B117" s="49" t="s">
        <v>1136</v>
      </c>
      <c r="C117" s="58" t="s">
        <v>1117</v>
      </c>
      <c r="D117" s="49">
        <v>14</v>
      </c>
      <c r="E117" s="98">
        <v>45618</v>
      </c>
      <c r="F117" s="32" t="s">
        <v>1412</v>
      </c>
      <c r="G117" s="58">
        <v>1</v>
      </c>
      <c r="H117" s="49"/>
      <c r="I117" s="49"/>
      <c r="J117" s="49">
        <v>1</v>
      </c>
      <c r="K117" s="49">
        <v>1</v>
      </c>
      <c r="L117" s="49">
        <v>1</v>
      </c>
    </row>
    <row r="118" spans="1:12" s="91" customFormat="1" ht="15" customHeight="1" x14ac:dyDescent="0.2">
      <c r="A118" s="75">
        <f t="shared" si="0"/>
        <v>104</v>
      </c>
      <c r="B118" s="49" t="s">
        <v>1136</v>
      </c>
      <c r="C118" s="58" t="s">
        <v>1111</v>
      </c>
      <c r="D118" s="49">
        <v>9</v>
      </c>
      <c r="E118" s="98">
        <v>45618</v>
      </c>
      <c r="F118" s="32" t="s">
        <v>1412</v>
      </c>
      <c r="G118" s="58">
        <v>1</v>
      </c>
      <c r="H118" s="49">
        <v>1</v>
      </c>
      <c r="I118" s="49"/>
      <c r="J118" s="49"/>
      <c r="K118" s="49">
        <v>1</v>
      </c>
      <c r="L118" s="49">
        <v>1</v>
      </c>
    </row>
    <row r="119" spans="1:12" s="91" customFormat="1" ht="15" customHeight="1" x14ac:dyDescent="0.2">
      <c r="A119" s="75">
        <f t="shared" si="0"/>
        <v>105</v>
      </c>
      <c r="B119" s="49" t="s">
        <v>1136</v>
      </c>
      <c r="C119" s="58" t="s">
        <v>1097</v>
      </c>
      <c r="D119" s="49" t="s">
        <v>1137</v>
      </c>
      <c r="E119" s="98">
        <v>45618</v>
      </c>
      <c r="F119" s="32" t="s">
        <v>1412</v>
      </c>
      <c r="G119" s="58">
        <v>5</v>
      </c>
      <c r="H119" s="49">
        <v>5</v>
      </c>
      <c r="I119" s="49">
        <v>2</v>
      </c>
      <c r="J119" s="49">
        <v>1</v>
      </c>
      <c r="K119" s="49">
        <v>5</v>
      </c>
      <c r="L119" s="49">
        <v>5</v>
      </c>
    </row>
    <row r="120" spans="1:12" s="92" customFormat="1" ht="15" customHeight="1" x14ac:dyDescent="0.2">
      <c r="A120" s="75">
        <f t="shared" si="0"/>
        <v>106</v>
      </c>
      <c r="B120" s="49" t="s">
        <v>1138</v>
      </c>
      <c r="C120" s="58" t="s">
        <v>1103</v>
      </c>
      <c r="D120" s="49">
        <v>29</v>
      </c>
      <c r="E120" s="98">
        <v>45618</v>
      </c>
      <c r="F120" s="32" t="s">
        <v>1412</v>
      </c>
      <c r="G120" s="58">
        <v>1</v>
      </c>
      <c r="H120" s="49"/>
      <c r="I120" s="49"/>
      <c r="J120" s="49">
        <v>1</v>
      </c>
      <c r="K120" s="49">
        <v>1</v>
      </c>
      <c r="L120" s="49">
        <v>1</v>
      </c>
    </row>
    <row r="121" spans="1:12" s="91" customFormat="1" ht="15" customHeight="1" x14ac:dyDescent="0.2">
      <c r="A121" s="75">
        <f t="shared" si="0"/>
        <v>107</v>
      </c>
      <c r="B121" s="49" t="s">
        <v>1346</v>
      </c>
      <c r="C121" s="58" t="s">
        <v>20</v>
      </c>
      <c r="D121" s="49" t="s">
        <v>664</v>
      </c>
      <c r="E121" s="98">
        <v>45618</v>
      </c>
      <c r="F121" s="32" t="s">
        <v>1412</v>
      </c>
      <c r="G121" s="58">
        <v>1</v>
      </c>
      <c r="H121" s="49">
        <v>1</v>
      </c>
      <c r="I121" s="49"/>
      <c r="J121" s="49"/>
      <c r="K121" s="49">
        <v>1</v>
      </c>
      <c r="L121" s="49">
        <v>1</v>
      </c>
    </row>
    <row r="122" spans="1:12" s="91" customFormat="1" ht="12.75" x14ac:dyDescent="0.2">
      <c r="A122" s="75">
        <f t="shared" si="0"/>
        <v>108</v>
      </c>
      <c r="B122" s="49" t="s">
        <v>1138</v>
      </c>
      <c r="C122" s="58" t="s">
        <v>1078</v>
      </c>
      <c r="D122" s="49" t="s">
        <v>1139</v>
      </c>
      <c r="E122" s="98">
        <v>45621</v>
      </c>
      <c r="F122" s="32" t="s">
        <v>1412</v>
      </c>
      <c r="G122" s="58">
        <v>2</v>
      </c>
      <c r="H122" s="49">
        <v>1</v>
      </c>
      <c r="I122" s="49"/>
      <c r="J122" s="49">
        <v>1</v>
      </c>
      <c r="K122" s="49">
        <v>2</v>
      </c>
      <c r="L122" s="49">
        <v>2</v>
      </c>
    </row>
    <row r="123" spans="1:12" s="91" customFormat="1" ht="15" customHeight="1" x14ac:dyDescent="0.2">
      <c r="A123" s="75">
        <f t="shared" si="0"/>
        <v>109</v>
      </c>
      <c r="B123" s="49" t="s">
        <v>1197</v>
      </c>
      <c r="C123" s="58" t="s">
        <v>1202</v>
      </c>
      <c r="D123" s="49">
        <v>17</v>
      </c>
      <c r="E123" s="98">
        <v>45621</v>
      </c>
      <c r="F123" s="32" t="s">
        <v>1412</v>
      </c>
      <c r="G123" s="58">
        <v>1</v>
      </c>
      <c r="H123" s="49">
        <v>1</v>
      </c>
      <c r="I123" s="49"/>
      <c r="J123" s="49"/>
      <c r="K123" s="49">
        <v>1</v>
      </c>
      <c r="L123" s="49">
        <v>1</v>
      </c>
    </row>
    <row r="124" spans="1:12" s="91" customFormat="1" ht="15" customHeight="1" x14ac:dyDescent="0.2">
      <c r="A124" s="40"/>
      <c r="B124" s="40"/>
      <c r="C124" s="51" t="s">
        <v>213</v>
      </c>
      <c r="D124" s="43"/>
      <c r="E124" s="51"/>
      <c r="F124" s="51"/>
      <c r="G124" s="52">
        <f>SUM(G15:G123)</f>
        <v>265</v>
      </c>
      <c r="H124" s="52">
        <f>SUM(H15:H123)</f>
        <v>125</v>
      </c>
      <c r="I124" s="52">
        <f t="shared" ref="I124:J124" si="1">SUM(I15:I122)</f>
        <v>44</v>
      </c>
      <c r="J124" s="52">
        <f t="shared" si="1"/>
        <v>75</v>
      </c>
      <c r="K124" s="52">
        <f>SUM(K15:K123)</f>
        <v>275</v>
      </c>
      <c r="L124" s="52">
        <f>SUM(L15:L123)</f>
        <v>275</v>
      </c>
    </row>
    <row r="125" spans="1:12" s="91" customFormat="1" ht="15" customHeight="1" x14ac:dyDescent="0.2">
      <c r="A125" s="126" t="s">
        <v>1391</v>
      </c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8"/>
    </row>
    <row r="126" spans="1:12" s="91" customFormat="1" ht="36.75" customHeight="1" x14ac:dyDescent="0.2">
      <c r="A126" s="75">
        <v>1</v>
      </c>
      <c r="B126" s="49" t="s">
        <v>14</v>
      </c>
      <c r="C126" s="49" t="s">
        <v>147</v>
      </c>
      <c r="D126" s="49" t="s">
        <v>1140</v>
      </c>
      <c r="E126" s="108">
        <v>45621</v>
      </c>
      <c r="F126" s="32" t="s">
        <v>1412</v>
      </c>
      <c r="G126" s="49">
        <v>36</v>
      </c>
      <c r="H126" s="49"/>
      <c r="I126" s="49">
        <v>8</v>
      </c>
      <c r="J126" s="49"/>
      <c r="K126" s="49">
        <v>36</v>
      </c>
      <c r="L126" s="49">
        <v>36</v>
      </c>
    </row>
    <row r="127" spans="1:12" s="91" customFormat="1" ht="15" customHeight="1" x14ac:dyDescent="0.2">
      <c r="A127" s="75">
        <f t="shared" ref="A127:A149" si="2">A126+1</f>
        <v>2</v>
      </c>
      <c r="B127" s="49" t="s">
        <v>14</v>
      </c>
      <c r="C127" s="49" t="s">
        <v>16</v>
      </c>
      <c r="D127" s="49" t="s">
        <v>1141</v>
      </c>
      <c r="E127" s="108">
        <v>45621</v>
      </c>
      <c r="F127" s="32" t="s">
        <v>1412</v>
      </c>
      <c r="G127" s="49">
        <v>2</v>
      </c>
      <c r="H127" s="49">
        <v>1</v>
      </c>
      <c r="I127" s="49">
        <v>1</v>
      </c>
      <c r="J127" s="49"/>
      <c r="K127" s="49">
        <v>2</v>
      </c>
      <c r="L127" s="49">
        <v>2</v>
      </c>
    </row>
    <row r="128" spans="1:12" s="91" customFormat="1" ht="15" customHeight="1" x14ac:dyDescent="0.2">
      <c r="A128" s="75">
        <f t="shared" si="2"/>
        <v>3</v>
      </c>
      <c r="B128" s="49" t="s">
        <v>14</v>
      </c>
      <c r="C128" s="49" t="s">
        <v>28</v>
      </c>
      <c r="D128" s="49" t="s">
        <v>1142</v>
      </c>
      <c r="E128" s="108">
        <v>45621</v>
      </c>
      <c r="F128" s="32" t="s">
        <v>1412</v>
      </c>
      <c r="G128" s="49">
        <v>1</v>
      </c>
      <c r="H128" s="49"/>
      <c r="I128" s="49"/>
      <c r="J128" s="49">
        <v>2</v>
      </c>
      <c r="K128" s="49">
        <v>2</v>
      </c>
      <c r="L128" s="49">
        <v>2</v>
      </c>
    </row>
    <row r="129" spans="1:12" s="91" customFormat="1" ht="15" customHeight="1" x14ac:dyDescent="0.2">
      <c r="A129" s="75">
        <f t="shared" si="2"/>
        <v>4</v>
      </c>
      <c r="B129" s="49" t="s">
        <v>14</v>
      </c>
      <c r="C129" s="49" t="s">
        <v>15</v>
      </c>
      <c r="D129" s="49" t="s">
        <v>1143</v>
      </c>
      <c r="E129" s="108">
        <v>45622</v>
      </c>
      <c r="F129" s="32" t="s">
        <v>1412</v>
      </c>
      <c r="G129" s="49">
        <v>2</v>
      </c>
      <c r="H129" s="49">
        <v>1</v>
      </c>
      <c r="I129" s="49">
        <v>1</v>
      </c>
      <c r="J129" s="49">
        <v>1</v>
      </c>
      <c r="K129" s="49">
        <v>2</v>
      </c>
      <c r="L129" s="49">
        <v>2</v>
      </c>
    </row>
    <row r="130" spans="1:12" s="91" customFormat="1" ht="15" customHeight="1" x14ac:dyDescent="0.2">
      <c r="A130" s="75">
        <f t="shared" si="2"/>
        <v>5</v>
      </c>
      <c r="B130" s="49" t="s">
        <v>14</v>
      </c>
      <c r="C130" s="49" t="s">
        <v>30</v>
      </c>
      <c r="D130" s="49" t="s">
        <v>1144</v>
      </c>
      <c r="E130" s="108">
        <v>45622</v>
      </c>
      <c r="F130" s="32" t="s">
        <v>1412</v>
      </c>
      <c r="G130" s="49">
        <v>3</v>
      </c>
      <c r="H130" s="49">
        <v>1</v>
      </c>
      <c r="I130" s="49">
        <v>1</v>
      </c>
      <c r="J130" s="49"/>
      <c r="K130" s="49">
        <v>3</v>
      </c>
      <c r="L130" s="49">
        <v>3</v>
      </c>
    </row>
    <row r="131" spans="1:12" s="91" customFormat="1" ht="30.75" customHeight="1" x14ac:dyDescent="0.2">
      <c r="A131" s="75">
        <f t="shared" si="2"/>
        <v>6</v>
      </c>
      <c r="B131" s="49" t="s">
        <v>14</v>
      </c>
      <c r="C131" s="49" t="s">
        <v>31</v>
      </c>
      <c r="D131" s="49" t="s">
        <v>1145</v>
      </c>
      <c r="E131" s="108">
        <v>45622</v>
      </c>
      <c r="F131" s="32" t="s">
        <v>1412</v>
      </c>
      <c r="G131" s="49">
        <v>6</v>
      </c>
      <c r="H131" s="49">
        <v>1</v>
      </c>
      <c r="I131" s="49">
        <v>5</v>
      </c>
      <c r="J131" s="49">
        <v>1</v>
      </c>
      <c r="K131" s="49">
        <v>6</v>
      </c>
      <c r="L131" s="49">
        <v>6</v>
      </c>
    </row>
    <row r="132" spans="1:12" s="91" customFormat="1" ht="15" customHeight="1" x14ac:dyDescent="0.2">
      <c r="A132" s="75">
        <f t="shared" si="2"/>
        <v>7</v>
      </c>
      <c r="B132" s="49" t="s">
        <v>14</v>
      </c>
      <c r="C132" s="49" t="s">
        <v>51</v>
      </c>
      <c r="D132" s="49" t="s">
        <v>1146</v>
      </c>
      <c r="E132" s="108">
        <v>45622</v>
      </c>
      <c r="F132" s="32" t="s">
        <v>1412</v>
      </c>
      <c r="G132" s="49">
        <v>2</v>
      </c>
      <c r="H132" s="49">
        <v>1</v>
      </c>
      <c r="I132" s="49"/>
      <c r="J132" s="49"/>
      <c r="K132" s="49">
        <v>2</v>
      </c>
      <c r="L132" s="49">
        <v>2</v>
      </c>
    </row>
    <row r="133" spans="1:12" s="91" customFormat="1" ht="15" customHeight="1" x14ac:dyDescent="0.2">
      <c r="A133" s="75">
        <f t="shared" si="2"/>
        <v>8</v>
      </c>
      <c r="B133" s="49" t="s">
        <v>14</v>
      </c>
      <c r="C133" s="49" t="s">
        <v>61</v>
      </c>
      <c r="D133" s="49" t="s">
        <v>1147</v>
      </c>
      <c r="E133" s="108">
        <v>45622</v>
      </c>
      <c r="F133" s="32" t="s">
        <v>1412</v>
      </c>
      <c r="G133" s="49">
        <v>5</v>
      </c>
      <c r="H133" s="49"/>
      <c r="I133" s="49">
        <v>1</v>
      </c>
      <c r="J133" s="49"/>
      <c r="K133" s="49">
        <v>5</v>
      </c>
      <c r="L133" s="49">
        <v>5</v>
      </c>
    </row>
    <row r="134" spans="1:12" s="91" customFormat="1" ht="38.25" customHeight="1" x14ac:dyDescent="0.2">
      <c r="A134" s="75">
        <f t="shared" si="2"/>
        <v>9</v>
      </c>
      <c r="B134" s="49" t="s">
        <v>14</v>
      </c>
      <c r="C134" s="49" t="s">
        <v>38</v>
      </c>
      <c r="D134" s="49" t="s">
        <v>1265</v>
      </c>
      <c r="E134" s="108">
        <v>45623</v>
      </c>
      <c r="F134" s="32" t="s">
        <v>1412</v>
      </c>
      <c r="G134" s="49">
        <v>12</v>
      </c>
      <c r="H134" s="49">
        <v>1</v>
      </c>
      <c r="I134" s="49"/>
      <c r="J134" s="49">
        <v>1</v>
      </c>
      <c r="K134" s="49">
        <v>12</v>
      </c>
      <c r="L134" s="49">
        <v>12</v>
      </c>
    </row>
    <row r="135" spans="1:12" s="91" customFormat="1" ht="85.5" customHeight="1" x14ac:dyDescent="0.2">
      <c r="A135" s="75">
        <f t="shared" si="2"/>
        <v>10</v>
      </c>
      <c r="B135" s="49" t="s">
        <v>14</v>
      </c>
      <c r="C135" s="49" t="s">
        <v>199</v>
      </c>
      <c r="D135" s="49" t="s">
        <v>1148</v>
      </c>
      <c r="E135" s="108">
        <v>45623</v>
      </c>
      <c r="F135" s="32" t="s">
        <v>1412</v>
      </c>
      <c r="G135" s="49">
        <v>66</v>
      </c>
      <c r="H135" s="49" t="s">
        <v>18</v>
      </c>
      <c r="I135" s="49"/>
      <c r="J135" s="49"/>
      <c r="K135" s="49">
        <v>66</v>
      </c>
      <c r="L135" s="49">
        <v>66</v>
      </c>
    </row>
    <row r="136" spans="1:12" s="91" customFormat="1" ht="15" customHeight="1" x14ac:dyDescent="0.2">
      <c r="A136" s="75">
        <f t="shared" si="2"/>
        <v>11</v>
      </c>
      <c r="B136" s="49" t="s">
        <v>14</v>
      </c>
      <c r="C136" s="49" t="s">
        <v>25</v>
      </c>
      <c r="D136" s="49" t="s">
        <v>1149</v>
      </c>
      <c r="E136" s="108">
        <v>45623</v>
      </c>
      <c r="F136" s="32" t="s">
        <v>1412</v>
      </c>
      <c r="G136" s="49">
        <v>2</v>
      </c>
      <c r="H136" s="49">
        <v>1</v>
      </c>
      <c r="I136" s="49"/>
      <c r="J136" s="49">
        <v>1</v>
      </c>
      <c r="K136" s="49">
        <v>2</v>
      </c>
      <c r="L136" s="49">
        <v>2</v>
      </c>
    </row>
    <row r="137" spans="1:12" s="91" customFormat="1" ht="15" customHeight="1" x14ac:dyDescent="0.2">
      <c r="A137" s="75">
        <f t="shared" si="2"/>
        <v>12</v>
      </c>
      <c r="B137" s="49" t="s">
        <v>14</v>
      </c>
      <c r="C137" s="49" t="s">
        <v>26</v>
      </c>
      <c r="D137" s="49" t="s">
        <v>1150</v>
      </c>
      <c r="E137" s="108">
        <v>45623</v>
      </c>
      <c r="F137" s="32" t="s">
        <v>1412</v>
      </c>
      <c r="G137" s="49">
        <v>3</v>
      </c>
      <c r="H137" s="49"/>
      <c r="I137" s="49"/>
      <c r="J137" s="49"/>
      <c r="K137" s="49">
        <v>3</v>
      </c>
      <c r="L137" s="49">
        <v>3</v>
      </c>
    </row>
    <row r="138" spans="1:12" s="91" customFormat="1" ht="15" customHeight="1" x14ac:dyDescent="0.2">
      <c r="A138" s="75">
        <f t="shared" si="2"/>
        <v>13</v>
      </c>
      <c r="B138" s="49" t="s">
        <v>14</v>
      </c>
      <c r="C138" s="49" t="s">
        <v>78</v>
      </c>
      <c r="D138" s="49" t="s">
        <v>1151</v>
      </c>
      <c r="E138" s="108">
        <v>45623</v>
      </c>
      <c r="F138" s="32" t="s">
        <v>1412</v>
      </c>
      <c r="G138" s="49"/>
      <c r="H138" s="49"/>
      <c r="I138" s="49"/>
      <c r="J138" s="49"/>
      <c r="K138" s="49">
        <v>2</v>
      </c>
      <c r="L138" s="49">
        <v>2</v>
      </c>
    </row>
    <row r="139" spans="1:12" s="91" customFormat="1" ht="12.75" x14ac:dyDescent="0.2">
      <c r="A139" s="75">
        <f t="shared" si="2"/>
        <v>14</v>
      </c>
      <c r="B139" s="49" t="s">
        <v>14</v>
      </c>
      <c r="C139" s="49" t="s">
        <v>1152</v>
      </c>
      <c r="D139" s="49" t="s">
        <v>1153</v>
      </c>
      <c r="E139" s="108">
        <v>45623</v>
      </c>
      <c r="F139" s="32" t="s">
        <v>1412</v>
      </c>
      <c r="G139" s="49">
        <v>2</v>
      </c>
      <c r="H139" s="49">
        <v>1</v>
      </c>
      <c r="I139" s="49">
        <v>1</v>
      </c>
      <c r="J139" s="49">
        <v>1</v>
      </c>
      <c r="K139" s="49">
        <v>2</v>
      </c>
      <c r="L139" s="49">
        <v>2</v>
      </c>
    </row>
    <row r="140" spans="1:12" s="91" customFormat="1" ht="15" customHeight="1" x14ac:dyDescent="0.2">
      <c r="A140" s="75">
        <f t="shared" si="2"/>
        <v>15</v>
      </c>
      <c r="B140" s="49" t="s">
        <v>14</v>
      </c>
      <c r="C140" s="49" t="s">
        <v>43</v>
      </c>
      <c r="D140" s="49" t="s">
        <v>1154</v>
      </c>
      <c r="E140" s="108">
        <v>45624</v>
      </c>
      <c r="F140" s="32" t="s">
        <v>1412</v>
      </c>
      <c r="G140" s="49">
        <v>1</v>
      </c>
      <c r="H140" s="49">
        <v>1</v>
      </c>
      <c r="I140" s="49"/>
      <c r="J140" s="49"/>
      <c r="K140" s="49">
        <v>2</v>
      </c>
      <c r="L140" s="49">
        <v>2</v>
      </c>
    </row>
    <row r="141" spans="1:12" s="91" customFormat="1" ht="15" customHeight="1" x14ac:dyDescent="0.2">
      <c r="A141" s="75">
        <f t="shared" si="2"/>
        <v>16</v>
      </c>
      <c r="B141" s="49" t="s">
        <v>14</v>
      </c>
      <c r="C141" s="49" t="s">
        <v>47</v>
      </c>
      <c r="D141" s="49" t="s">
        <v>1155</v>
      </c>
      <c r="E141" s="108">
        <v>45624</v>
      </c>
      <c r="F141" s="32" t="s">
        <v>1412</v>
      </c>
      <c r="G141" s="49">
        <v>2</v>
      </c>
      <c r="H141" s="49">
        <v>1</v>
      </c>
      <c r="I141" s="49"/>
      <c r="J141" s="49"/>
      <c r="K141" s="49">
        <v>2</v>
      </c>
      <c r="L141" s="49">
        <v>2</v>
      </c>
    </row>
    <row r="142" spans="1:12" s="91" customFormat="1" ht="15" customHeight="1" x14ac:dyDescent="0.2">
      <c r="A142" s="75">
        <f t="shared" si="2"/>
        <v>17</v>
      </c>
      <c r="B142" s="49" t="s">
        <v>14</v>
      </c>
      <c r="C142" s="49" t="s">
        <v>104</v>
      </c>
      <c r="D142" s="49" t="s">
        <v>1156</v>
      </c>
      <c r="E142" s="108">
        <v>45624</v>
      </c>
      <c r="F142" s="32" t="s">
        <v>1412</v>
      </c>
      <c r="G142" s="49">
        <v>9</v>
      </c>
      <c r="H142" s="49">
        <v>4</v>
      </c>
      <c r="I142" s="49">
        <v>3</v>
      </c>
      <c r="J142" s="49">
        <v>1</v>
      </c>
      <c r="K142" s="49">
        <v>9</v>
      </c>
      <c r="L142" s="49">
        <v>9</v>
      </c>
    </row>
    <row r="143" spans="1:12" s="91" customFormat="1" ht="64.5" customHeight="1" x14ac:dyDescent="0.2">
      <c r="A143" s="75">
        <f t="shared" si="2"/>
        <v>18</v>
      </c>
      <c r="B143" s="49" t="s">
        <v>14</v>
      </c>
      <c r="C143" s="49" t="s">
        <v>105</v>
      </c>
      <c r="D143" s="49" t="s">
        <v>1399</v>
      </c>
      <c r="E143" s="108">
        <v>45624</v>
      </c>
      <c r="F143" s="32" t="s">
        <v>1412</v>
      </c>
      <c r="G143" s="49">
        <v>43</v>
      </c>
      <c r="H143" s="49"/>
      <c r="I143" s="49"/>
      <c r="J143" s="49"/>
      <c r="K143" s="49">
        <v>43</v>
      </c>
      <c r="L143" s="49">
        <v>43</v>
      </c>
    </row>
    <row r="144" spans="1:12" s="91" customFormat="1" ht="15" customHeight="1" x14ac:dyDescent="0.2">
      <c r="A144" s="75">
        <f t="shared" si="2"/>
        <v>19</v>
      </c>
      <c r="B144" s="49" t="s">
        <v>14</v>
      </c>
      <c r="C144" s="49" t="s">
        <v>202</v>
      </c>
      <c r="D144" s="49" t="s">
        <v>1157</v>
      </c>
      <c r="E144" s="108">
        <v>45624</v>
      </c>
      <c r="F144" s="32" t="s">
        <v>1412</v>
      </c>
      <c r="G144" s="49">
        <v>2</v>
      </c>
      <c r="H144" s="49">
        <v>1</v>
      </c>
      <c r="I144" s="49">
        <v>1</v>
      </c>
      <c r="J144" s="49"/>
      <c r="K144" s="49">
        <v>2</v>
      </c>
      <c r="L144" s="49">
        <v>2</v>
      </c>
    </row>
    <row r="145" spans="1:12" s="91" customFormat="1" ht="15" customHeight="1" x14ac:dyDescent="0.2">
      <c r="A145" s="75">
        <f t="shared" si="2"/>
        <v>20</v>
      </c>
      <c r="B145" s="49" t="s">
        <v>14</v>
      </c>
      <c r="C145" s="49" t="s">
        <v>20</v>
      </c>
      <c r="D145" s="49" t="s">
        <v>1158</v>
      </c>
      <c r="E145" s="108">
        <v>45625</v>
      </c>
      <c r="F145" s="32" t="s">
        <v>1412</v>
      </c>
      <c r="G145" s="49" t="s">
        <v>18</v>
      </c>
      <c r="H145" s="49"/>
      <c r="I145" s="49"/>
      <c r="J145" s="49">
        <v>1</v>
      </c>
      <c r="K145" s="49">
        <v>2</v>
      </c>
      <c r="L145" s="49">
        <v>2</v>
      </c>
    </row>
    <row r="146" spans="1:12" s="92" customFormat="1" ht="15" customHeight="1" x14ac:dyDescent="0.2">
      <c r="A146" s="75">
        <f t="shared" si="2"/>
        <v>21</v>
      </c>
      <c r="B146" s="49" t="s">
        <v>1090</v>
      </c>
      <c r="C146" s="58" t="s">
        <v>1087</v>
      </c>
      <c r="D146" s="49" t="s">
        <v>1159</v>
      </c>
      <c r="E146" s="98">
        <v>45625</v>
      </c>
      <c r="F146" s="32" t="s">
        <v>1412</v>
      </c>
      <c r="G146" s="58">
        <v>2</v>
      </c>
      <c r="H146" s="58">
        <v>2</v>
      </c>
      <c r="I146" s="49">
        <v>2</v>
      </c>
      <c r="J146" s="49"/>
      <c r="K146" s="49">
        <v>2</v>
      </c>
      <c r="L146" s="49">
        <v>2</v>
      </c>
    </row>
    <row r="147" spans="1:12" s="89" customFormat="1" ht="15" customHeight="1" x14ac:dyDescent="0.2">
      <c r="A147" s="75">
        <f t="shared" si="2"/>
        <v>22</v>
      </c>
      <c r="B147" s="49" t="s">
        <v>1090</v>
      </c>
      <c r="C147" s="58" t="s">
        <v>1111</v>
      </c>
      <c r="D147" s="49" t="s">
        <v>1160</v>
      </c>
      <c r="E147" s="98">
        <v>45625</v>
      </c>
      <c r="F147" s="32" t="s">
        <v>1412</v>
      </c>
      <c r="G147" s="58">
        <v>1</v>
      </c>
      <c r="H147" s="58">
        <v>1</v>
      </c>
      <c r="I147" s="49"/>
      <c r="J147" s="49" t="s">
        <v>18</v>
      </c>
      <c r="K147" s="49">
        <v>1</v>
      </c>
      <c r="L147" s="49">
        <v>1</v>
      </c>
    </row>
    <row r="148" spans="1:12" s="88" customFormat="1" ht="12.75" x14ac:dyDescent="0.2">
      <c r="A148" s="75">
        <f t="shared" si="2"/>
        <v>23</v>
      </c>
      <c r="B148" s="49" t="s">
        <v>1090</v>
      </c>
      <c r="C148" s="58" t="s">
        <v>1161</v>
      </c>
      <c r="D148" s="49" t="s">
        <v>650</v>
      </c>
      <c r="E148" s="98">
        <v>45625</v>
      </c>
      <c r="F148" s="32" t="s">
        <v>1412</v>
      </c>
      <c r="G148" s="58">
        <v>1</v>
      </c>
      <c r="H148" s="58" t="s">
        <v>18</v>
      </c>
      <c r="I148" s="49"/>
      <c r="J148" s="49">
        <v>1</v>
      </c>
      <c r="K148" s="49">
        <v>1</v>
      </c>
      <c r="L148" s="49">
        <v>1</v>
      </c>
    </row>
    <row r="149" spans="1:12" s="88" customFormat="1" ht="12.75" x14ac:dyDescent="0.2">
      <c r="A149" s="75">
        <f t="shared" si="2"/>
        <v>24</v>
      </c>
      <c r="B149" s="49" t="s">
        <v>1228</v>
      </c>
      <c r="C149" s="58" t="s">
        <v>1111</v>
      </c>
      <c r="D149" s="49" t="s">
        <v>1162</v>
      </c>
      <c r="E149" s="98">
        <v>45625</v>
      </c>
      <c r="F149" s="32" t="s">
        <v>1412</v>
      </c>
      <c r="G149" s="58">
        <v>5</v>
      </c>
      <c r="H149" s="58">
        <v>1</v>
      </c>
      <c r="I149" s="49">
        <v>1</v>
      </c>
      <c r="J149" s="49">
        <v>3</v>
      </c>
      <c r="K149" s="49">
        <v>4</v>
      </c>
      <c r="L149" s="49">
        <v>4</v>
      </c>
    </row>
    <row r="150" spans="1:12" x14ac:dyDescent="0.25">
      <c r="A150" s="40"/>
      <c r="B150" s="40"/>
      <c r="C150" s="51" t="s">
        <v>213</v>
      </c>
      <c r="D150" s="51"/>
      <c r="E150" s="51"/>
      <c r="F150" s="51"/>
      <c r="G150" s="52">
        <f t="shared" ref="G150:L150" si="3">SUM(G126:G149)</f>
        <v>208</v>
      </c>
      <c r="H150" s="52">
        <f t="shared" si="3"/>
        <v>19</v>
      </c>
      <c r="I150" s="52">
        <f t="shared" si="3"/>
        <v>25</v>
      </c>
      <c r="J150" s="52">
        <f t="shared" si="3"/>
        <v>13</v>
      </c>
      <c r="K150" s="52">
        <f t="shared" si="3"/>
        <v>213</v>
      </c>
      <c r="L150" s="52">
        <f t="shared" si="3"/>
        <v>213</v>
      </c>
    </row>
    <row r="151" spans="1:12" x14ac:dyDescent="0.25">
      <c r="A151" s="43"/>
      <c r="B151" s="40"/>
      <c r="C151" s="51" t="s">
        <v>214</v>
      </c>
      <c r="D151" s="51"/>
      <c r="E151" s="51"/>
      <c r="F151" s="51"/>
      <c r="G151" s="52">
        <f t="shared" ref="G151:L151" si="4">G124+G150</f>
        <v>473</v>
      </c>
      <c r="H151" s="52">
        <f t="shared" si="4"/>
        <v>144</v>
      </c>
      <c r="I151" s="52">
        <f t="shared" si="4"/>
        <v>69</v>
      </c>
      <c r="J151" s="52">
        <f t="shared" si="4"/>
        <v>88</v>
      </c>
      <c r="K151" s="52">
        <f t="shared" si="4"/>
        <v>488</v>
      </c>
      <c r="L151" s="52">
        <f t="shared" si="4"/>
        <v>488</v>
      </c>
    </row>
    <row r="152" spans="1:12" x14ac:dyDescent="0.25">
      <c r="A152" s="90"/>
    </row>
    <row r="153" spans="1:12" x14ac:dyDescent="0.25">
      <c r="A153" s="46"/>
    </row>
  </sheetData>
  <mergeCells count="17">
    <mergeCell ref="I6:L6"/>
    <mergeCell ref="A125:L125"/>
    <mergeCell ref="A11:A12"/>
    <mergeCell ref="B11:B12"/>
    <mergeCell ref="C11:C12"/>
    <mergeCell ref="D11:D12"/>
    <mergeCell ref="E11:E12"/>
    <mergeCell ref="F11:F12"/>
    <mergeCell ref="G11:L11"/>
    <mergeCell ref="A14:L14"/>
    <mergeCell ref="A8:L8"/>
    <mergeCell ref="A9:L9"/>
    <mergeCell ref="I1:L1"/>
    <mergeCell ref="I2:L2"/>
    <mergeCell ref="I3:L3"/>
    <mergeCell ref="I4:L4"/>
    <mergeCell ref="I5:L5"/>
  </mergeCells>
  <pageMargins left="0.54027777777777797" right="0.24027777777777801" top="0.30972222222222201" bottom="0.27013888888888898" header="0.51180555555555496" footer="0.51180555555555496"/>
  <pageSetup paperSize="9" scale="67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4"/>
  <sheetViews>
    <sheetView tabSelected="1" topLeftCell="A132" zoomScaleNormal="100" workbookViewId="0">
      <selection activeCell="R152" sqref="R152"/>
    </sheetView>
  </sheetViews>
  <sheetFormatPr defaultColWidth="8.42578125" defaultRowHeight="15" x14ac:dyDescent="0.25"/>
  <cols>
    <col min="1" max="1" width="4.85546875" style="45" customWidth="1"/>
    <col min="2" max="3" width="21.85546875" style="46" customWidth="1"/>
    <col min="4" max="4" width="42.85546875" style="46" customWidth="1"/>
    <col min="5" max="6" width="21.85546875" style="46" customWidth="1"/>
    <col min="7" max="10" width="9" style="46" customWidth="1"/>
    <col min="11" max="11" width="12" style="46" customWidth="1"/>
    <col min="12" max="12" width="9" style="46" customWidth="1"/>
  </cols>
  <sheetData>
    <row r="1" spans="1:12" ht="15" customHeight="1" x14ac:dyDescent="0.25">
      <c r="G1" s="47"/>
      <c r="H1" s="47"/>
      <c r="I1" s="142" t="s">
        <v>0</v>
      </c>
      <c r="J1" s="142"/>
      <c r="K1" s="142"/>
      <c r="L1" s="142"/>
    </row>
    <row r="2" spans="1:12" ht="15" customHeight="1" x14ac:dyDescent="0.25">
      <c r="G2" s="47"/>
      <c r="H2" s="47"/>
      <c r="I2" s="143" t="s">
        <v>1441</v>
      </c>
      <c r="J2" s="143"/>
      <c r="K2" s="143"/>
      <c r="L2" s="143"/>
    </row>
    <row r="3" spans="1:12" ht="15" customHeight="1" x14ac:dyDescent="0.25">
      <c r="G3" s="47"/>
      <c r="H3" s="47"/>
      <c r="I3" s="143" t="s">
        <v>1</v>
      </c>
      <c r="J3" s="143"/>
      <c r="K3" s="143"/>
      <c r="L3" s="143"/>
    </row>
    <row r="4" spans="1:12" ht="15" customHeight="1" x14ac:dyDescent="0.25">
      <c r="I4" s="143" t="s">
        <v>1446</v>
      </c>
      <c r="J4" s="143"/>
      <c r="K4" s="143"/>
      <c r="L4" s="143"/>
    </row>
    <row r="5" spans="1:12" ht="15" customHeight="1" x14ac:dyDescent="0.25">
      <c r="I5" s="143" t="s">
        <v>1393</v>
      </c>
      <c r="J5" s="143"/>
      <c r="K5" s="143"/>
      <c r="L5" s="143"/>
    </row>
    <row r="6" spans="1:12" ht="15" customHeight="1" x14ac:dyDescent="0.25">
      <c r="I6" s="143" t="s">
        <v>1403</v>
      </c>
      <c r="J6" s="143"/>
      <c r="K6" s="143"/>
      <c r="L6" s="143"/>
    </row>
    <row r="8" spans="1:12" ht="15" customHeight="1" x14ac:dyDescent="0.25">
      <c r="A8" s="144" t="s">
        <v>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 ht="30.75" customHeight="1" x14ac:dyDescent="0.25">
      <c r="A9" s="144" t="s">
        <v>1439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1" spans="1:12" ht="26.25" customHeight="1" x14ac:dyDescent="0.25">
      <c r="A11" s="131" t="s">
        <v>3</v>
      </c>
      <c r="B11" s="129" t="s">
        <v>4</v>
      </c>
      <c r="C11" s="129" t="s">
        <v>5</v>
      </c>
      <c r="D11" s="122" t="s">
        <v>7</v>
      </c>
      <c r="E11" s="122" t="s">
        <v>1388</v>
      </c>
      <c r="F11" s="122" t="s">
        <v>1389</v>
      </c>
      <c r="G11" s="119" t="s">
        <v>6</v>
      </c>
      <c r="H11" s="120"/>
      <c r="I11" s="120"/>
      <c r="J11" s="120"/>
      <c r="K11" s="120"/>
      <c r="L11" s="121"/>
    </row>
    <row r="12" spans="1:12" ht="25.5" x14ac:dyDescent="0.25">
      <c r="A12" s="132"/>
      <c r="B12" s="130"/>
      <c r="C12" s="130"/>
      <c r="D12" s="123"/>
      <c r="E12" s="123"/>
      <c r="F12" s="123"/>
      <c r="G12" s="5" t="s">
        <v>8</v>
      </c>
      <c r="H12" s="5" t="s">
        <v>9</v>
      </c>
      <c r="I12" s="5" t="s">
        <v>10</v>
      </c>
      <c r="J12" s="5" t="s">
        <v>210</v>
      </c>
      <c r="K12" s="5" t="s">
        <v>211</v>
      </c>
      <c r="L12" s="6" t="s">
        <v>212</v>
      </c>
    </row>
    <row r="13" spans="1:12" s="93" customFormat="1" ht="15" customHeight="1" x14ac:dyDescent="0.25">
      <c r="A13" s="61">
        <v>1</v>
      </c>
      <c r="B13" s="5">
        <v>2</v>
      </c>
      <c r="C13" s="5">
        <v>3</v>
      </c>
      <c r="D13" s="96">
        <v>4</v>
      </c>
      <c r="E13" s="96">
        <v>5</v>
      </c>
      <c r="F13" s="96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6">
        <v>12</v>
      </c>
    </row>
    <row r="14" spans="1:12" s="93" customFormat="1" ht="15" customHeight="1" x14ac:dyDescent="0.25">
      <c r="A14" s="126" t="s">
        <v>1390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8"/>
    </row>
    <row r="15" spans="1:12" s="93" customFormat="1" ht="15" customHeight="1" x14ac:dyDescent="0.25">
      <c r="A15" s="49">
        <v>1</v>
      </c>
      <c r="B15" s="49" t="s">
        <v>14</v>
      </c>
      <c r="C15" s="4" t="s">
        <v>1163</v>
      </c>
      <c r="D15" s="49" t="s">
        <v>1164</v>
      </c>
      <c r="E15" s="114">
        <v>45628</v>
      </c>
      <c r="F15" s="32" t="s">
        <v>1412</v>
      </c>
      <c r="G15" s="4">
        <v>1</v>
      </c>
      <c r="H15" s="49">
        <v>1</v>
      </c>
      <c r="I15" s="49"/>
      <c r="J15" s="49"/>
      <c r="K15" s="49">
        <v>1</v>
      </c>
      <c r="L15" s="49">
        <v>1</v>
      </c>
    </row>
    <row r="16" spans="1:12" s="93" customFormat="1" ht="15" customHeight="1" x14ac:dyDescent="0.25">
      <c r="A16" s="49">
        <v>2</v>
      </c>
      <c r="B16" s="49" t="s">
        <v>14</v>
      </c>
      <c r="C16" s="4" t="s">
        <v>1276</v>
      </c>
      <c r="D16" s="49" t="s">
        <v>1423</v>
      </c>
      <c r="E16" s="114">
        <v>45628</v>
      </c>
      <c r="F16" s="32" t="s">
        <v>1412</v>
      </c>
      <c r="G16" s="4">
        <v>1</v>
      </c>
      <c r="H16" s="49">
        <v>1</v>
      </c>
      <c r="I16" s="49"/>
      <c r="J16" s="49"/>
      <c r="K16" s="49">
        <v>2</v>
      </c>
      <c r="L16" s="49">
        <v>2</v>
      </c>
    </row>
    <row r="17" spans="1:12" s="93" customFormat="1" ht="15" customHeight="1" x14ac:dyDescent="0.25">
      <c r="A17" s="49">
        <v>3</v>
      </c>
      <c r="B17" s="49" t="s">
        <v>14</v>
      </c>
      <c r="C17" s="49" t="s">
        <v>19</v>
      </c>
      <c r="D17" s="49">
        <v>5</v>
      </c>
      <c r="E17" s="108">
        <v>45628</v>
      </c>
      <c r="F17" s="32" t="s">
        <v>1412</v>
      </c>
      <c r="G17" s="49">
        <v>1</v>
      </c>
      <c r="H17" s="49"/>
      <c r="I17" s="49"/>
      <c r="J17" s="49"/>
      <c r="K17" s="49">
        <v>1</v>
      </c>
      <c r="L17" s="49">
        <v>1</v>
      </c>
    </row>
    <row r="18" spans="1:12" s="93" customFormat="1" ht="15" customHeight="1" x14ac:dyDescent="0.25">
      <c r="A18" s="49">
        <v>4</v>
      </c>
      <c r="B18" s="49" t="s">
        <v>14</v>
      </c>
      <c r="C18" s="49" t="s">
        <v>46</v>
      </c>
      <c r="D18" s="49">
        <v>78</v>
      </c>
      <c r="E18" s="108">
        <v>45628</v>
      </c>
      <c r="F18" s="32" t="s">
        <v>1412</v>
      </c>
      <c r="G18" s="49">
        <v>1</v>
      </c>
      <c r="H18" s="49"/>
      <c r="I18" s="49"/>
      <c r="J18" s="49">
        <v>1</v>
      </c>
      <c r="K18" s="49">
        <v>1</v>
      </c>
      <c r="L18" s="49">
        <v>1</v>
      </c>
    </row>
    <row r="19" spans="1:12" s="93" customFormat="1" ht="15" customHeight="1" x14ac:dyDescent="0.25">
      <c r="A19" s="49">
        <v>5</v>
      </c>
      <c r="B19" s="49" t="s">
        <v>14</v>
      </c>
      <c r="C19" s="49" t="s">
        <v>21</v>
      </c>
      <c r="D19" s="49" t="s">
        <v>1165</v>
      </c>
      <c r="E19" s="108">
        <v>45628</v>
      </c>
      <c r="F19" s="32" t="s">
        <v>1412</v>
      </c>
      <c r="G19" s="49">
        <v>6</v>
      </c>
      <c r="H19" s="49">
        <v>6</v>
      </c>
      <c r="I19" s="49">
        <v>2</v>
      </c>
      <c r="J19" s="49">
        <v>1</v>
      </c>
      <c r="K19" s="49">
        <v>8</v>
      </c>
      <c r="L19" s="49">
        <v>8</v>
      </c>
    </row>
    <row r="20" spans="1:12" s="93" customFormat="1" ht="15" customHeight="1" x14ac:dyDescent="0.25">
      <c r="A20" s="49">
        <v>6</v>
      </c>
      <c r="B20" s="49" t="s">
        <v>14</v>
      </c>
      <c r="C20" s="49" t="s">
        <v>187</v>
      </c>
      <c r="D20" s="49" t="s">
        <v>1166</v>
      </c>
      <c r="E20" s="108">
        <v>45628</v>
      </c>
      <c r="F20" s="32" t="s">
        <v>1412</v>
      </c>
      <c r="G20" s="49">
        <v>5</v>
      </c>
      <c r="H20" s="49"/>
      <c r="I20" s="49">
        <v>1</v>
      </c>
      <c r="J20" s="49">
        <v>2</v>
      </c>
      <c r="K20" s="49">
        <v>5</v>
      </c>
      <c r="L20" s="49">
        <v>5</v>
      </c>
    </row>
    <row r="21" spans="1:12" s="93" customFormat="1" ht="15" customHeight="1" x14ac:dyDescent="0.25">
      <c r="A21" s="49">
        <v>7</v>
      </c>
      <c r="B21" s="49" t="s">
        <v>14</v>
      </c>
      <c r="C21" s="49" t="s">
        <v>114</v>
      </c>
      <c r="D21" s="49" t="s">
        <v>1167</v>
      </c>
      <c r="E21" s="108">
        <v>45628</v>
      </c>
      <c r="F21" s="32" t="s">
        <v>1412</v>
      </c>
      <c r="G21" s="49">
        <v>3</v>
      </c>
      <c r="H21" s="49">
        <v>2</v>
      </c>
      <c r="I21" s="49">
        <v>1</v>
      </c>
      <c r="J21" s="49">
        <v>1</v>
      </c>
      <c r="K21" s="49">
        <v>3</v>
      </c>
      <c r="L21" s="49">
        <v>3</v>
      </c>
    </row>
    <row r="22" spans="1:12" s="93" customFormat="1" ht="15" customHeight="1" x14ac:dyDescent="0.25">
      <c r="A22" s="49">
        <v>8</v>
      </c>
      <c r="B22" s="49" t="s">
        <v>14</v>
      </c>
      <c r="C22" s="49" t="s">
        <v>148</v>
      </c>
      <c r="D22" s="49">
        <v>4</v>
      </c>
      <c r="E22" s="108">
        <v>45628</v>
      </c>
      <c r="F22" s="32" t="s">
        <v>1412</v>
      </c>
      <c r="G22" s="49">
        <v>1</v>
      </c>
      <c r="H22" s="49"/>
      <c r="I22" s="49"/>
      <c r="J22" s="49"/>
      <c r="K22" s="49">
        <v>1</v>
      </c>
      <c r="L22" s="49">
        <v>1</v>
      </c>
    </row>
    <row r="23" spans="1:12" s="93" customFormat="1" ht="15" customHeight="1" x14ac:dyDescent="0.25">
      <c r="A23" s="49">
        <v>9</v>
      </c>
      <c r="B23" s="49" t="s">
        <v>14</v>
      </c>
      <c r="C23" s="49" t="s">
        <v>43</v>
      </c>
      <c r="D23" s="49">
        <v>44</v>
      </c>
      <c r="E23" s="108">
        <v>45629</v>
      </c>
      <c r="F23" s="32" t="s">
        <v>1412</v>
      </c>
      <c r="G23" s="49">
        <v>1</v>
      </c>
      <c r="H23" s="49">
        <v>1</v>
      </c>
      <c r="I23" s="49"/>
      <c r="J23" s="49"/>
      <c r="K23" s="49">
        <v>1</v>
      </c>
      <c r="L23" s="49">
        <v>1</v>
      </c>
    </row>
    <row r="24" spans="1:12" s="93" customFormat="1" ht="15" customHeight="1" x14ac:dyDescent="0.25">
      <c r="A24" s="49">
        <v>10</v>
      </c>
      <c r="B24" s="49" t="s">
        <v>14</v>
      </c>
      <c r="C24" s="49" t="s">
        <v>1424</v>
      </c>
      <c r="D24" s="49" t="s">
        <v>1168</v>
      </c>
      <c r="E24" s="108">
        <v>45629</v>
      </c>
      <c r="F24" s="32" t="s">
        <v>1412</v>
      </c>
      <c r="G24" s="49">
        <v>2</v>
      </c>
      <c r="H24" s="49">
        <v>1</v>
      </c>
      <c r="I24" s="49"/>
      <c r="J24" s="49"/>
      <c r="K24" s="49">
        <v>2</v>
      </c>
      <c r="L24" s="49">
        <v>2</v>
      </c>
    </row>
    <row r="25" spans="1:12" s="93" customFormat="1" ht="15" customHeight="1" x14ac:dyDescent="0.25">
      <c r="A25" s="49">
        <v>11</v>
      </c>
      <c r="B25" s="49" t="s">
        <v>14</v>
      </c>
      <c r="C25" s="49" t="s">
        <v>191</v>
      </c>
      <c r="D25" s="49">
        <v>2.1</v>
      </c>
      <c r="E25" s="108">
        <v>45629</v>
      </c>
      <c r="F25" s="32" t="s">
        <v>1412</v>
      </c>
      <c r="G25" s="49">
        <v>2</v>
      </c>
      <c r="H25" s="49">
        <v>2</v>
      </c>
      <c r="I25" s="49">
        <v>1</v>
      </c>
      <c r="J25" s="49"/>
      <c r="K25" s="49">
        <v>2</v>
      </c>
      <c r="L25" s="49">
        <v>2</v>
      </c>
    </row>
    <row r="26" spans="1:12" s="93" customFormat="1" ht="15" customHeight="1" x14ac:dyDescent="0.25">
      <c r="A26" s="49">
        <v>12</v>
      </c>
      <c r="B26" s="49" t="s">
        <v>14</v>
      </c>
      <c r="C26" s="49" t="s">
        <v>33</v>
      </c>
      <c r="D26" s="49" t="s">
        <v>1169</v>
      </c>
      <c r="E26" s="108">
        <v>45629</v>
      </c>
      <c r="F26" s="32" t="s">
        <v>1412</v>
      </c>
      <c r="G26" s="49">
        <v>3</v>
      </c>
      <c r="H26" s="49"/>
      <c r="I26" s="49"/>
      <c r="J26" s="49">
        <v>1</v>
      </c>
      <c r="K26" s="49">
        <v>3</v>
      </c>
      <c r="L26" s="49">
        <v>3</v>
      </c>
    </row>
    <row r="27" spans="1:12" s="93" customFormat="1" ht="15" customHeight="1" x14ac:dyDescent="0.25">
      <c r="A27" s="49">
        <v>13</v>
      </c>
      <c r="B27" s="49" t="s">
        <v>14</v>
      </c>
      <c r="C27" s="49" t="s">
        <v>34</v>
      </c>
      <c r="D27" s="49" t="s">
        <v>1422</v>
      </c>
      <c r="E27" s="108">
        <v>45629</v>
      </c>
      <c r="F27" s="32" t="s">
        <v>1412</v>
      </c>
      <c r="G27" s="49">
        <v>3</v>
      </c>
      <c r="H27" s="49">
        <v>2</v>
      </c>
      <c r="I27" s="49">
        <v>1</v>
      </c>
      <c r="J27" s="49"/>
      <c r="K27" s="49">
        <v>3</v>
      </c>
      <c r="L27" s="49">
        <v>3</v>
      </c>
    </row>
    <row r="28" spans="1:12" s="93" customFormat="1" ht="15" customHeight="1" x14ac:dyDescent="0.25">
      <c r="A28" s="49">
        <v>14</v>
      </c>
      <c r="B28" s="49" t="s">
        <v>14</v>
      </c>
      <c r="C28" s="49" t="s">
        <v>195</v>
      </c>
      <c r="D28" s="49" t="s">
        <v>1170</v>
      </c>
      <c r="E28" s="108">
        <v>45629</v>
      </c>
      <c r="F28" s="32" t="s">
        <v>1412</v>
      </c>
      <c r="G28" s="49">
        <v>3</v>
      </c>
      <c r="H28" s="49">
        <v>3</v>
      </c>
      <c r="I28" s="49"/>
      <c r="J28" s="49"/>
      <c r="K28" s="49">
        <v>3</v>
      </c>
      <c r="L28" s="49">
        <v>3</v>
      </c>
    </row>
    <row r="29" spans="1:12" s="93" customFormat="1" ht="15" customHeight="1" x14ac:dyDescent="0.25">
      <c r="A29" s="49">
        <v>15</v>
      </c>
      <c r="B29" s="49" t="s">
        <v>14</v>
      </c>
      <c r="C29" s="49" t="s">
        <v>37</v>
      </c>
      <c r="D29" s="49">
        <v>13.22</v>
      </c>
      <c r="E29" s="108">
        <v>45629</v>
      </c>
      <c r="F29" s="32" t="s">
        <v>1412</v>
      </c>
      <c r="G29" s="49">
        <v>2</v>
      </c>
      <c r="H29" s="49"/>
      <c r="I29" s="49"/>
      <c r="J29" s="49"/>
      <c r="K29" s="49">
        <v>2</v>
      </c>
      <c r="L29" s="49">
        <v>2</v>
      </c>
    </row>
    <row r="30" spans="1:12" s="93" customFormat="1" ht="15" customHeight="1" x14ac:dyDescent="0.25">
      <c r="A30" s="49">
        <v>16</v>
      </c>
      <c r="B30" s="49" t="s">
        <v>14</v>
      </c>
      <c r="C30" s="49" t="s">
        <v>115</v>
      </c>
      <c r="D30" s="49">
        <v>34.15</v>
      </c>
      <c r="E30" s="108">
        <v>45629</v>
      </c>
      <c r="F30" s="32" t="s">
        <v>1412</v>
      </c>
      <c r="G30" s="49">
        <v>2</v>
      </c>
      <c r="H30" s="49"/>
      <c r="I30" s="49">
        <v>1</v>
      </c>
      <c r="J30" s="49">
        <v>1</v>
      </c>
      <c r="K30" s="49">
        <v>2</v>
      </c>
      <c r="L30" s="49">
        <v>2</v>
      </c>
    </row>
    <row r="31" spans="1:12" s="93" customFormat="1" ht="15" customHeight="1" x14ac:dyDescent="0.25">
      <c r="A31" s="49">
        <v>17</v>
      </c>
      <c r="B31" s="49" t="s">
        <v>14</v>
      </c>
      <c r="C31" s="49" t="s">
        <v>39</v>
      </c>
      <c r="D31" s="49" t="s">
        <v>1382</v>
      </c>
      <c r="E31" s="108">
        <v>45630</v>
      </c>
      <c r="F31" s="32" t="s">
        <v>1412</v>
      </c>
      <c r="G31" s="49">
        <v>10</v>
      </c>
      <c r="H31" s="49">
        <v>5</v>
      </c>
      <c r="I31" s="49">
        <v>3</v>
      </c>
      <c r="J31" s="49">
        <v>5</v>
      </c>
      <c r="K31" s="49">
        <v>11</v>
      </c>
      <c r="L31" s="49">
        <v>11</v>
      </c>
    </row>
    <row r="32" spans="1:12" s="93" customFormat="1" ht="15" customHeight="1" x14ac:dyDescent="0.25">
      <c r="A32" s="49">
        <v>18</v>
      </c>
      <c r="B32" s="49" t="s">
        <v>14</v>
      </c>
      <c r="C32" s="49" t="s">
        <v>52</v>
      </c>
      <c r="D32" s="49" t="s">
        <v>1171</v>
      </c>
      <c r="E32" s="108">
        <v>45630</v>
      </c>
      <c r="F32" s="32" t="s">
        <v>1412</v>
      </c>
      <c r="G32" s="49">
        <v>2</v>
      </c>
      <c r="H32" s="49">
        <v>1</v>
      </c>
      <c r="I32" s="49"/>
      <c r="J32" s="49"/>
      <c r="K32" s="49">
        <v>2</v>
      </c>
      <c r="L32" s="49">
        <v>2</v>
      </c>
    </row>
    <row r="33" spans="1:12" s="93" customFormat="1" ht="15" customHeight="1" x14ac:dyDescent="0.25">
      <c r="A33" s="49">
        <v>19</v>
      </c>
      <c r="B33" s="49" t="s">
        <v>14</v>
      </c>
      <c r="C33" s="49" t="s">
        <v>47</v>
      </c>
      <c r="D33" s="49">
        <v>14</v>
      </c>
      <c r="E33" s="108">
        <v>45630</v>
      </c>
      <c r="F33" s="32" t="s">
        <v>1412</v>
      </c>
      <c r="G33" s="49">
        <v>1</v>
      </c>
      <c r="H33" s="49">
        <v>1</v>
      </c>
      <c r="I33" s="49"/>
      <c r="J33" s="49"/>
      <c r="K33" s="49">
        <v>1</v>
      </c>
      <c r="L33" s="49">
        <v>1</v>
      </c>
    </row>
    <row r="34" spans="1:12" s="93" customFormat="1" ht="15" customHeight="1" x14ac:dyDescent="0.25">
      <c r="A34" s="49">
        <v>20</v>
      </c>
      <c r="B34" s="49" t="s">
        <v>14</v>
      </c>
      <c r="C34" s="49" t="s">
        <v>178</v>
      </c>
      <c r="D34" s="49" t="s">
        <v>1172</v>
      </c>
      <c r="E34" s="108">
        <v>45630</v>
      </c>
      <c r="F34" s="32" t="s">
        <v>1412</v>
      </c>
      <c r="G34" s="49">
        <v>1</v>
      </c>
      <c r="H34" s="49"/>
      <c r="I34" s="49"/>
      <c r="J34" s="49"/>
      <c r="K34" s="49">
        <v>3</v>
      </c>
      <c r="L34" s="49">
        <v>3</v>
      </c>
    </row>
    <row r="35" spans="1:12" s="93" customFormat="1" ht="15" customHeight="1" x14ac:dyDescent="0.25">
      <c r="A35" s="49">
        <v>21</v>
      </c>
      <c r="B35" s="49" t="s">
        <v>14</v>
      </c>
      <c r="C35" s="49" t="s">
        <v>192</v>
      </c>
      <c r="D35" s="49" t="s">
        <v>1173</v>
      </c>
      <c r="E35" s="108">
        <v>45630</v>
      </c>
      <c r="F35" s="32" t="s">
        <v>1412</v>
      </c>
      <c r="G35" s="49">
        <v>2</v>
      </c>
      <c r="H35" s="49">
        <v>2</v>
      </c>
      <c r="I35" s="49"/>
      <c r="J35" s="49"/>
      <c r="K35" s="49">
        <v>3</v>
      </c>
      <c r="L35" s="49">
        <v>3</v>
      </c>
    </row>
    <row r="36" spans="1:12" s="93" customFormat="1" ht="15" customHeight="1" x14ac:dyDescent="0.25">
      <c r="A36" s="49">
        <v>22</v>
      </c>
      <c r="B36" s="49" t="s">
        <v>14</v>
      </c>
      <c r="C36" s="49" t="s">
        <v>16</v>
      </c>
      <c r="D36" s="49" t="s">
        <v>1174</v>
      </c>
      <c r="E36" s="108">
        <v>45630</v>
      </c>
      <c r="F36" s="32" t="s">
        <v>1412</v>
      </c>
      <c r="G36" s="49">
        <v>2</v>
      </c>
      <c r="H36" s="49">
        <v>1</v>
      </c>
      <c r="I36" s="49"/>
      <c r="J36" s="49">
        <v>1</v>
      </c>
      <c r="K36" s="49">
        <v>2</v>
      </c>
      <c r="L36" s="49">
        <v>2</v>
      </c>
    </row>
    <row r="37" spans="1:12" s="93" customFormat="1" ht="15" customHeight="1" x14ac:dyDescent="0.25">
      <c r="A37" s="49">
        <v>23</v>
      </c>
      <c r="B37" s="49" t="s">
        <v>14</v>
      </c>
      <c r="C37" s="4" t="s">
        <v>1175</v>
      </c>
      <c r="D37" s="49" t="s">
        <v>1176</v>
      </c>
      <c r="E37" s="108">
        <v>45630</v>
      </c>
      <c r="F37" s="32" t="s">
        <v>1412</v>
      </c>
      <c r="G37" s="4">
        <v>2</v>
      </c>
      <c r="H37" s="4"/>
      <c r="I37" s="49"/>
      <c r="J37" s="49"/>
      <c r="K37" s="49">
        <v>2</v>
      </c>
      <c r="L37" s="49">
        <v>2</v>
      </c>
    </row>
    <row r="38" spans="1:12" s="93" customFormat="1" ht="15" customHeight="1" x14ac:dyDescent="0.25">
      <c r="A38" s="49">
        <v>24</v>
      </c>
      <c r="B38" s="49" t="s">
        <v>14</v>
      </c>
      <c r="C38" s="4" t="s">
        <v>51</v>
      </c>
      <c r="D38" s="49">
        <v>6</v>
      </c>
      <c r="E38" s="108">
        <v>45630</v>
      </c>
      <c r="F38" s="32" t="s">
        <v>1412</v>
      </c>
      <c r="G38" s="4">
        <v>1</v>
      </c>
      <c r="H38" s="4"/>
      <c r="I38" s="49"/>
      <c r="J38" s="49">
        <v>1</v>
      </c>
      <c r="K38" s="49">
        <v>1</v>
      </c>
      <c r="L38" s="49">
        <v>1</v>
      </c>
    </row>
    <row r="39" spans="1:12" s="93" customFormat="1" ht="15" customHeight="1" x14ac:dyDescent="0.25">
      <c r="A39" s="49">
        <v>25</v>
      </c>
      <c r="B39" s="49" t="s">
        <v>14</v>
      </c>
      <c r="C39" s="4" t="s">
        <v>38</v>
      </c>
      <c r="D39" s="49" t="s">
        <v>1177</v>
      </c>
      <c r="E39" s="114">
        <v>45631</v>
      </c>
      <c r="F39" s="32" t="s">
        <v>1412</v>
      </c>
      <c r="G39" s="4">
        <v>3</v>
      </c>
      <c r="H39" s="4"/>
      <c r="I39" s="49"/>
      <c r="J39" s="49">
        <v>1</v>
      </c>
      <c r="K39" s="49">
        <v>3</v>
      </c>
      <c r="L39" s="49">
        <v>3</v>
      </c>
    </row>
    <row r="40" spans="1:12" s="93" customFormat="1" ht="15" customHeight="1" x14ac:dyDescent="0.25">
      <c r="A40" s="49">
        <v>26</v>
      </c>
      <c r="B40" s="49" t="s">
        <v>14</v>
      </c>
      <c r="C40" s="4" t="s">
        <v>85</v>
      </c>
      <c r="D40" s="49" t="s">
        <v>1178</v>
      </c>
      <c r="E40" s="114">
        <v>45631</v>
      </c>
      <c r="F40" s="32" t="s">
        <v>1412</v>
      </c>
      <c r="G40" s="4">
        <v>3</v>
      </c>
      <c r="H40" s="4">
        <v>1</v>
      </c>
      <c r="I40" s="49"/>
      <c r="J40" s="49"/>
      <c r="K40" s="49">
        <v>4</v>
      </c>
      <c r="L40" s="49">
        <v>4</v>
      </c>
    </row>
    <row r="41" spans="1:12" s="93" customFormat="1" ht="15" customHeight="1" x14ac:dyDescent="0.25">
      <c r="A41" s="49">
        <v>27</v>
      </c>
      <c r="B41" s="49" t="s">
        <v>14</v>
      </c>
      <c r="C41" s="4" t="s">
        <v>25</v>
      </c>
      <c r="D41" s="49">
        <v>25</v>
      </c>
      <c r="E41" s="114">
        <v>45631</v>
      </c>
      <c r="F41" s="32" t="s">
        <v>1412</v>
      </c>
      <c r="G41" s="4">
        <v>1</v>
      </c>
      <c r="H41" s="4"/>
      <c r="I41" s="49"/>
      <c r="J41" s="49">
        <v>1</v>
      </c>
      <c r="K41" s="49">
        <v>1</v>
      </c>
      <c r="L41" s="49">
        <v>1</v>
      </c>
    </row>
    <row r="42" spans="1:12" s="93" customFormat="1" ht="15" customHeight="1" x14ac:dyDescent="0.25">
      <c r="A42" s="49">
        <v>28</v>
      </c>
      <c r="B42" s="49" t="s">
        <v>14</v>
      </c>
      <c r="C42" s="4" t="s">
        <v>83</v>
      </c>
      <c r="D42" s="49" t="s">
        <v>1179</v>
      </c>
      <c r="E42" s="114">
        <v>45631</v>
      </c>
      <c r="F42" s="32" t="s">
        <v>1412</v>
      </c>
      <c r="G42" s="4">
        <v>2</v>
      </c>
      <c r="H42" s="4">
        <v>1</v>
      </c>
      <c r="I42" s="49">
        <v>1</v>
      </c>
      <c r="J42" s="49"/>
      <c r="K42" s="49">
        <v>2</v>
      </c>
      <c r="L42" s="49">
        <v>2</v>
      </c>
    </row>
    <row r="43" spans="1:12" s="93" customFormat="1" ht="15" customHeight="1" x14ac:dyDescent="0.25">
      <c r="A43" s="49">
        <v>29</v>
      </c>
      <c r="B43" s="49" t="s">
        <v>14</v>
      </c>
      <c r="C43" s="4" t="s">
        <v>32</v>
      </c>
      <c r="D43" s="49" t="s">
        <v>1180</v>
      </c>
      <c r="E43" s="114">
        <v>45631</v>
      </c>
      <c r="F43" s="32" t="s">
        <v>1412</v>
      </c>
      <c r="G43" s="4">
        <v>9</v>
      </c>
      <c r="H43" s="4">
        <v>6</v>
      </c>
      <c r="I43" s="49">
        <v>2</v>
      </c>
      <c r="J43" s="49"/>
      <c r="K43" s="49">
        <v>10</v>
      </c>
      <c r="L43" s="49">
        <v>10</v>
      </c>
    </row>
    <row r="44" spans="1:12" s="93" customFormat="1" ht="15" customHeight="1" x14ac:dyDescent="0.25">
      <c r="A44" s="49">
        <v>30</v>
      </c>
      <c r="B44" s="49" t="s">
        <v>14</v>
      </c>
      <c r="C44" s="4" t="s">
        <v>104</v>
      </c>
      <c r="D44" s="49" t="s">
        <v>1181</v>
      </c>
      <c r="E44" s="114">
        <v>45631</v>
      </c>
      <c r="F44" s="32" t="s">
        <v>1412</v>
      </c>
      <c r="G44" s="4">
        <v>3</v>
      </c>
      <c r="H44" s="4">
        <v>3</v>
      </c>
      <c r="I44" s="49">
        <v>2</v>
      </c>
      <c r="J44" s="49"/>
      <c r="K44" s="49">
        <v>3</v>
      </c>
      <c r="L44" s="49">
        <v>3</v>
      </c>
    </row>
    <row r="45" spans="1:12" s="93" customFormat="1" ht="15" customHeight="1" x14ac:dyDescent="0.25">
      <c r="A45" s="49">
        <v>31</v>
      </c>
      <c r="B45" s="49" t="s">
        <v>14</v>
      </c>
      <c r="C45" s="4" t="s">
        <v>40</v>
      </c>
      <c r="D45" s="49" t="s">
        <v>1275</v>
      </c>
      <c r="E45" s="114">
        <v>45631</v>
      </c>
      <c r="F45" s="32" t="s">
        <v>1412</v>
      </c>
      <c r="G45" s="4">
        <v>12</v>
      </c>
      <c r="H45" s="4">
        <v>4</v>
      </c>
      <c r="I45" s="49"/>
      <c r="J45" s="49">
        <v>3</v>
      </c>
      <c r="K45" s="49">
        <v>12</v>
      </c>
      <c r="L45" s="49">
        <v>12</v>
      </c>
    </row>
    <row r="46" spans="1:12" s="93" customFormat="1" ht="15" customHeight="1" x14ac:dyDescent="0.25">
      <c r="A46" s="49">
        <v>32</v>
      </c>
      <c r="B46" s="49" t="s">
        <v>14</v>
      </c>
      <c r="C46" s="4" t="s">
        <v>202</v>
      </c>
      <c r="D46" s="49">
        <v>17</v>
      </c>
      <c r="E46" s="114">
        <v>45631</v>
      </c>
      <c r="F46" s="32" t="s">
        <v>1412</v>
      </c>
      <c r="G46" s="4">
        <v>1</v>
      </c>
      <c r="H46" s="4">
        <v>1</v>
      </c>
      <c r="I46" s="49"/>
      <c r="J46" s="49"/>
      <c r="K46" s="49">
        <v>1</v>
      </c>
      <c r="L46" s="49">
        <v>1</v>
      </c>
    </row>
    <row r="47" spans="1:12" s="93" customFormat="1" ht="15" customHeight="1" x14ac:dyDescent="0.25">
      <c r="A47" s="49">
        <v>33</v>
      </c>
      <c r="B47" s="49" t="s">
        <v>14</v>
      </c>
      <c r="C47" s="4" t="s">
        <v>45</v>
      </c>
      <c r="D47" s="49">
        <v>7</v>
      </c>
      <c r="E47" s="114">
        <v>45632</v>
      </c>
      <c r="F47" s="32" t="s">
        <v>1412</v>
      </c>
      <c r="G47" s="4">
        <v>1</v>
      </c>
      <c r="H47" s="4">
        <v>1</v>
      </c>
      <c r="I47" s="49">
        <v>1</v>
      </c>
      <c r="J47" s="49"/>
      <c r="K47" s="49">
        <v>1</v>
      </c>
      <c r="L47" s="49">
        <v>1</v>
      </c>
    </row>
    <row r="48" spans="1:12" s="93" customFormat="1" ht="15" customHeight="1" x14ac:dyDescent="0.25">
      <c r="A48" s="49">
        <v>34</v>
      </c>
      <c r="B48" s="49" t="s">
        <v>14</v>
      </c>
      <c r="C48" s="4" t="s">
        <v>22</v>
      </c>
      <c r="D48" s="49">
        <v>14</v>
      </c>
      <c r="E48" s="114">
        <v>45632</v>
      </c>
      <c r="F48" s="32" t="s">
        <v>1412</v>
      </c>
      <c r="G48" s="4">
        <v>1</v>
      </c>
      <c r="H48" s="4">
        <v>1</v>
      </c>
      <c r="I48" s="49"/>
      <c r="J48" s="49"/>
      <c r="K48" s="49">
        <v>1</v>
      </c>
      <c r="L48" s="49">
        <v>1</v>
      </c>
    </row>
    <row r="49" spans="1:12" s="93" customFormat="1" ht="15" customHeight="1" x14ac:dyDescent="0.25">
      <c r="A49" s="49">
        <v>35</v>
      </c>
      <c r="B49" s="49" t="s">
        <v>14</v>
      </c>
      <c r="C49" s="4" t="s">
        <v>49</v>
      </c>
      <c r="D49" s="49">
        <v>16</v>
      </c>
      <c r="E49" s="114">
        <v>45632</v>
      </c>
      <c r="F49" s="32" t="s">
        <v>1412</v>
      </c>
      <c r="G49" s="4">
        <v>1</v>
      </c>
      <c r="H49" s="4" t="s">
        <v>18</v>
      </c>
      <c r="I49" s="49"/>
      <c r="J49" s="49"/>
      <c r="K49" s="49">
        <v>1</v>
      </c>
      <c r="L49" s="49">
        <v>1</v>
      </c>
    </row>
    <row r="50" spans="1:12" s="93" customFormat="1" ht="15" customHeight="1" x14ac:dyDescent="0.25">
      <c r="A50" s="49">
        <v>36</v>
      </c>
      <c r="B50" s="49" t="s">
        <v>14</v>
      </c>
      <c r="C50" s="49" t="s">
        <v>177</v>
      </c>
      <c r="D50" s="49" t="s">
        <v>1301</v>
      </c>
      <c r="E50" s="108">
        <v>45632</v>
      </c>
      <c r="F50" s="32" t="s">
        <v>1412</v>
      </c>
      <c r="G50" s="49">
        <v>2</v>
      </c>
      <c r="H50" s="49">
        <v>2</v>
      </c>
      <c r="I50" s="49"/>
      <c r="J50" s="49"/>
      <c r="K50" s="49">
        <v>3</v>
      </c>
      <c r="L50" s="49">
        <v>3</v>
      </c>
    </row>
    <row r="51" spans="1:12" s="93" customFormat="1" ht="15" customHeight="1" x14ac:dyDescent="0.25">
      <c r="A51" s="49">
        <v>37</v>
      </c>
      <c r="B51" s="49" t="s">
        <v>14</v>
      </c>
      <c r="C51" s="49" t="s">
        <v>188</v>
      </c>
      <c r="D51" s="49" t="s">
        <v>1277</v>
      </c>
      <c r="E51" s="108">
        <v>45632</v>
      </c>
      <c r="F51" s="32" t="s">
        <v>1412</v>
      </c>
      <c r="G51" s="49">
        <v>3</v>
      </c>
      <c r="H51" s="49"/>
      <c r="I51" s="49"/>
      <c r="J51" s="49"/>
      <c r="K51" s="49">
        <v>5</v>
      </c>
      <c r="L51" s="49">
        <v>5</v>
      </c>
    </row>
    <row r="52" spans="1:12" s="93" customFormat="1" ht="15" customHeight="1" x14ac:dyDescent="0.25">
      <c r="A52" s="49">
        <v>38</v>
      </c>
      <c r="B52" s="49" t="s">
        <v>14</v>
      </c>
      <c r="C52" s="49" t="s">
        <v>110</v>
      </c>
      <c r="D52" s="49">
        <v>6</v>
      </c>
      <c r="E52" s="108">
        <v>45632</v>
      </c>
      <c r="F52" s="32" t="s">
        <v>1412</v>
      </c>
      <c r="G52" s="49">
        <v>1</v>
      </c>
      <c r="H52" s="49"/>
      <c r="I52" s="49"/>
      <c r="J52" s="49"/>
      <c r="K52" s="49">
        <v>1</v>
      </c>
      <c r="L52" s="49">
        <v>1</v>
      </c>
    </row>
    <row r="53" spans="1:12" s="93" customFormat="1" ht="15" customHeight="1" x14ac:dyDescent="0.25">
      <c r="A53" s="49">
        <v>39</v>
      </c>
      <c r="B53" s="49" t="s">
        <v>14</v>
      </c>
      <c r="C53" s="49" t="s">
        <v>1278</v>
      </c>
      <c r="D53" s="49">
        <v>2</v>
      </c>
      <c r="E53" s="108">
        <v>45632</v>
      </c>
      <c r="F53" s="32" t="s">
        <v>1412</v>
      </c>
      <c r="G53" s="49">
        <v>1</v>
      </c>
      <c r="H53" s="49">
        <v>1</v>
      </c>
      <c r="I53" s="49"/>
      <c r="J53" s="49"/>
      <c r="K53" s="49">
        <v>1</v>
      </c>
      <c r="L53" s="49">
        <v>1</v>
      </c>
    </row>
    <row r="54" spans="1:12" s="93" customFormat="1" ht="15" customHeight="1" x14ac:dyDescent="0.25">
      <c r="A54" s="49">
        <v>40</v>
      </c>
      <c r="B54" s="49" t="s">
        <v>14</v>
      </c>
      <c r="C54" s="49" t="s">
        <v>1279</v>
      </c>
      <c r="D54" s="49" t="s">
        <v>1280</v>
      </c>
      <c r="E54" s="108">
        <v>45635</v>
      </c>
      <c r="F54" s="32" t="s">
        <v>1412</v>
      </c>
      <c r="G54" s="49">
        <v>2</v>
      </c>
      <c r="H54" s="49">
        <v>2</v>
      </c>
      <c r="I54" s="49"/>
      <c r="J54" s="49"/>
      <c r="K54" s="49">
        <v>2</v>
      </c>
      <c r="L54" s="49">
        <v>2</v>
      </c>
    </row>
    <row r="55" spans="1:12" s="93" customFormat="1" ht="15" customHeight="1" x14ac:dyDescent="0.25">
      <c r="A55" s="49">
        <v>41</v>
      </c>
      <c r="B55" s="49" t="s">
        <v>1307</v>
      </c>
      <c r="C55" s="49" t="s">
        <v>1387</v>
      </c>
      <c r="D55" s="49">
        <v>43</v>
      </c>
      <c r="E55" s="108">
        <v>45635</v>
      </c>
      <c r="F55" s="32" t="s">
        <v>1412</v>
      </c>
      <c r="G55" s="49">
        <v>1</v>
      </c>
      <c r="H55" s="49"/>
      <c r="I55" s="49"/>
      <c r="J55" s="49"/>
      <c r="K55" s="49">
        <v>1</v>
      </c>
      <c r="L55" s="49">
        <v>1</v>
      </c>
    </row>
    <row r="56" spans="1:12" s="93" customFormat="1" ht="15" customHeight="1" x14ac:dyDescent="0.25">
      <c r="A56" s="49">
        <v>42</v>
      </c>
      <c r="B56" s="49" t="s">
        <v>1075</v>
      </c>
      <c r="C56" s="4" t="s">
        <v>1088</v>
      </c>
      <c r="D56" s="49" t="s">
        <v>1182</v>
      </c>
      <c r="E56" s="114">
        <v>45635</v>
      </c>
      <c r="F56" s="32" t="s">
        <v>1412</v>
      </c>
      <c r="G56" s="4">
        <v>3</v>
      </c>
      <c r="H56" s="49"/>
      <c r="I56" s="49"/>
      <c r="J56" s="49">
        <v>3</v>
      </c>
      <c r="K56" s="49">
        <v>3</v>
      </c>
      <c r="L56" s="49">
        <v>3</v>
      </c>
    </row>
    <row r="57" spans="1:12" s="93" customFormat="1" ht="15" customHeight="1" x14ac:dyDescent="0.25">
      <c r="A57" s="49">
        <v>43</v>
      </c>
      <c r="B57" s="49" t="s">
        <v>1076</v>
      </c>
      <c r="C57" s="4" t="s">
        <v>1078</v>
      </c>
      <c r="D57" s="49" t="s">
        <v>1183</v>
      </c>
      <c r="E57" s="114">
        <v>45635</v>
      </c>
      <c r="F57" s="32" t="s">
        <v>1412</v>
      </c>
      <c r="G57" s="4">
        <v>2</v>
      </c>
      <c r="H57" s="49">
        <v>1</v>
      </c>
      <c r="I57" s="49"/>
      <c r="J57" s="49"/>
      <c r="K57" s="49">
        <v>2</v>
      </c>
      <c r="L57" s="49">
        <v>2</v>
      </c>
    </row>
    <row r="58" spans="1:12" s="93" customFormat="1" ht="15" customHeight="1" x14ac:dyDescent="0.25">
      <c r="A58" s="49">
        <v>44</v>
      </c>
      <c r="B58" s="49" t="s">
        <v>1076</v>
      </c>
      <c r="C58" s="4" t="s">
        <v>1079</v>
      </c>
      <c r="D58" s="49">
        <v>22</v>
      </c>
      <c r="E58" s="114">
        <v>45635</v>
      </c>
      <c r="F58" s="32" t="s">
        <v>1412</v>
      </c>
      <c r="G58" s="4">
        <v>1</v>
      </c>
      <c r="H58" s="49"/>
      <c r="I58" s="49"/>
      <c r="J58" s="49">
        <v>1</v>
      </c>
      <c r="K58" s="49">
        <v>1</v>
      </c>
      <c r="L58" s="49">
        <v>1</v>
      </c>
    </row>
    <row r="59" spans="1:12" s="93" customFormat="1" ht="15" customHeight="1" x14ac:dyDescent="0.25">
      <c r="A59" s="49">
        <v>45</v>
      </c>
      <c r="B59" s="49" t="s">
        <v>1080</v>
      </c>
      <c r="C59" s="4" t="s">
        <v>1305</v>
      </c>
      <c r="D59" s="49">
        <v>18.32</v>
      </c>
      <c r="E59" s="114">
        <v>45635</v>
      </c>
      <c r="F59" s="32" t="s">
        <v>1412</v>
      </c>
      <c r="G59" s="4">
        <v>2</v>
      </c>
      <c r="H59" s="49">
        <v>2</v>
      </c>
      <c r="I59" s="49"/>
      <c r="J59" s="49"/>
      <c r="K59" s="49">
        <v>2</v>
      </c>
      <c r="L59" s="49">
        <v>2</v>
      </c>
    </row>
    <row r="60" spans="1:12" s="93" customFormat="1" ht="15" customHeight="1" x14ac:dyDescent="0.25">
      <c r="A60" s="49">
        <v>46</v>
      </c>
      <c r="B60" s="49" t="s">
        <v>1343</v>
      </c>
      <c r="C60" s="4" t="s">
        <v>1345</v>
      </c>
      <c r="D60" s="49">
        <v>7</v>
      </c>
      <c r="E60" s="114">
        <v>45635</v>
      </c>
      <c r="F60" s="32" t="s">
        <v>1412</v>
      </c>
      <c r="G60" s="4">
        <v>1</v>
      </c>
      <c r="H60" s="49"/>
      <c r="I60" s="49"/>
      <c r="J60" s="49">
        <v>1</v>
      </c>
      <c r="K60" s="49">
        <v>1</v>
      </c>
      <c r="L60" s="49">
        <v>1</v>
      </c>
    </row>
    <row r="61" spans="1:12" s="93" customFormat="1" ht="15" customHeight="1" x14ac:dyDescent="0.25">
      <c r="A61" s="49">
        <v>47</v>
      </c>
      <c r="B61" s="49" t="s">
        <v>1329</v>
      </c>
      <c r="C61" s="4" t="s">
        <v>1383</v>
      </c>
      <c r="D61" s="49">
        <v>4</v>
      </c>
      <c r="E61" s="114">
        <v>45636</v>
      </c>
      <c r="F61" s="32" t="s">
        <v>1412</v>
      </c>
      <c r="G61" s="4">
        <v>1</v>
      </c>
      <c r="H61" s="49"/>
      <c r="I61" s="49"/>
      <c r="J61" s="49"/>
      <c r="K61" s="49">
        <v>1</v>
      </c>
      <c r="L61" s="49">
        <v>1</v>
      </c>
    </row>
    <row r="62" spans="1:12" s="93" customFormat="1" ht="15" customHeight="1" x14ac:dyDescent="0.25">
      <c r="A62" s="49">
        <v>48</v>
      </c>
      <c r="B62" s="49" t="s">
        <v>1083</v>
      </c>
      <c r="C62" s="4" t="s">
        <v>1084</v>
      </c>
      <c r="D62" s="49" t="s">
        <v>1381</v>
      </c>
      <c r="E62" s="114">
        <v>45636</v>
      </c>
      <c r="F62" s="32" t="s">
        <v>1412</v>
      </c>
      <c r="G62" s="4">
        <v>3</v>
      </c>
      <c r="H62" s="49">
        <v>1</v>
      </c>
      <c r="I62" s="49"/>
      <c r="J62" s="49">
        <v>2</v>
      </c>
      <c r="K62" s="49">
        <v>4</v>
      </c>
      <c r="L62" s="49">
        <v>4</v>
      </c>
    </row>
    <row r="63" spans="1:12" s="93" customFormat="1" ht="15" customHeight="1" x14ac:dyDescent="0.25">
      <c r="A63" s="49">
        <v>49</v>
      </c>
      <c r="B63" s="49" t="s">
        <v>1083</v>
      </c>
      <c r="C63" s="4" t="s">
        <v>1086</v>
      </c>
      <c r="D63" s="49" t="s">
        <v>1184</v>
      </c>
      <c r="E63" s="114">
        <v>45636</v>
      </c>
      <c r="F63" s="32" t="s">
        <v>1412</v>
      </c>
      <c r="G63" s="4">
        <v>5</v>
      </c>
      <c r="H63" s="49">
        <v>2</v>
      </c>
      <c r="I63" s="49">
        <v>1</v>
      </c>
      <c r="J63" s="49">
        <v>2</v>
      </c>
      <c r="K63" s="49">
        <v>5</v>
      </c>
      <c r="L63" s="49">
        <v>5</v>
      </c>
    </row>
    <row r="64" spans="1:12" s="93" customFormat="1" ht="15" customHeight="1" x14ac:dyDescent="0.25">
      <c r="A64" s="49">
        <v>50</v>
      </c>
      <c r="B64" s="49" t="s">
        <v>1083</v>
      </c>
      <c r="C64" s="4" t="s">
        <v>25</v>
      </c>
      <c r="D64" s="49">
        <v>3</v>
      </c>
      <c r="E64" s="114">
        <v>45636</v>
      </c>
      <c r="F64" s="32" t="s">
        <v>1412</v>
      </c>
      <c r="G64" s="4">
        <v>1</v>
      </c>
      <c r="H64" s="49"/>
      <c r="I64" s="49"/>
      <c r="J64" s="49">
        <v>1</v>
      </c>
      <c r="K64" s="49">
        <v>1</v>
      </c>
      <c r="L64" s="49">
        <v>1</v>
      </c>
    </row>
    <row r="65" spans="1:12" s="93" customFormat="1" ht="15" customHeight="1" x14ac:dyDescent="0.25">
      <c r="A65" s="49">
        <v>51</v>
      </c>
      <c r="B65" s="49" t="s">
        <v>1083</v>
      </c>
      <c r="C65" s="4" t="s">
        <v>1082</v>
      </c>
      <c r="D65" s="49" t="s">
        <v>1185</v>
      </c>
      <c r="E65" s="114">
        <v>45636</v>
      </c>
      <c r="F65" s="32" t="s">
        <v>1412</v>
      </c>
      <c r="G65" s="4">
        <v>4</v>
      </c>
      <c r="H65" s="49"/>
      <c r="I65" s="49"/>
      <c r="J65" s="49">
        <v>4</v>
      </c>
      <c r="K65" s="49">
        <v>4</v>
      </c>
      <c r="L65" s="49">
        <v>4</v>
      </c>
    </row>
    <row r="66" spans="1:12" s="93" customFormat="1" ht="15" customHeight="1" x14ac:dyDescent="0.25">
      <c r="A66" s="49">
        <v>52</v>
      </c>
      <c r="B66" s="49" t="s">
        <v>1083</v>
      </c>
      <c r="C66" s="4" t="s">
        <v>1093</v>
      </c>
      <c r="D66" s="49" t="s">
        <v>1186</v>
      </c>
      <c r="E66" s="114">
        <v>45636</v>
      </c>
      <c r="F66" s="32" t="s">
        <v>1412</v>
      </c>
      <c r="G66" s="4">
        <v>2</v>
      </c>
      <c r="H66" s="49"/>
      <c r="I66" s="49"/>
      <c r="J66" s="49">
        <v>2</v>
      </c>
      <c r="K66" s="49">
        <v>2</v>
      </c>
      <c r="L66" s="49">
        <v>2</v>
      </c>
    </row>
    <row r="67" spans="1:12" s="93" customFormat="1" ht="15" customHeight="1" x14ac:dyDescent="0.25">
      <c r="A67" s="49">
        <v>53</v>
      </c>
      <c r="B67" s="49" t="s">
        <v>1083</v>
      </c>
      <c r="C67" s="4" t="s">
        <v>1088</v>
      </c>
      <c r="D67" s="49" t="s">
        <v>1303</v>
      </c>
      <c r="E67" s="114">
        <v>45636</v>
      </c>
      <c r="F67" s="32" t="s">
        <v>1412</v>
      </c>
      <c r="G67" s="4">
        <v>8</v>
      </c>
      <c r="H67" s="49">
        <v>4</v>
      </c>
      <c r="I67" s="49">
        <v>2</v>
      </c>
      <c r="J67" s="49">
        <v>4</v>
      </c>
      <c r="K67" s="49">
        <v>9</v>
      </c>
      <c r="L67" s="49">
        <v>9</v>
      </c>
    </row>
    <row r="68" spans="1:12" s="93" customFormat="1" ht="15" customHeight="1" x14ac:dyDescent="0.25">
      <c r="A68" s="49">
        <v>54</v>
      </c>
      <c r="B68" s="49" t="s">
        <v>1083</v>
      </c>
      <c r="C68" s="4" t="s">
        <v>1106</v>
      </c>
      <c r="D68" s="49">
        <v>58</v>
      </c>
      <c r="E68" s="114">
        <v>45636</v>
      </c>
      <c r="F68" s="32" t="s">
        <v>1412</v>
      </c>
      <c r="G68" s="4">
        <v>1</v>
      </c>
      <c r="H68" s="49"/>
      <c r="I68" s="49"/>
      <c r="J68" s="49">
        <v>1</v>
      </c>
      <c r="K68" s="49">
        <v>1</v>
      </c>
      <c r="L68" s="49">
        <v>1</v>
      </c>
    </row>
    <row r="69" spans="1:12" s="93" customFormat="1" ht="15" customHeight="1" x14ac:dyDescent="0.25">
      <c r="A69" s="49">
        <v>55</v>
      </c>
      <c r="B69" s="49" t="s">
        <v>1090</v>
      </c>
      <c r="C69" s="4" t="s">
        <v>1091</v>
      </c>
      <c r="D69" s="49" t="s">
        <v>1187</v>
      </c>
      <c r="E69" s="114">
        <v>45637</v>
      </c>
      <c r="F69" s="32" t="s">
        <v>1412</v>
      </c>
      <c r="G69" s="4">
        <v>2</v>
      </c>
      <c r="H69" s="49"/>
      <c r="I69" s="49">
        <v>1</v>
      </c>
      <c r="J69" s="49">
        <v>2</v>
      </c>
      <c r="K69" s="49">
        <v>2</v>
      </c>
      <c r="L69" s="49">
        <v>2</v>
      </c>
    </row>
    <row r="70" spans="1:12" s="93" customFormat="1" ht="15" customHeight="1" x14ac:dyDescent="0.25">
      <c r="A70" s="49">
        <v>56</v>
      </c>
      <c r="B70" s="49" t="s">
        <v>1090</v>
      </c>
      <c r="C70" s="4" t="s">
        <v>1188</v>
      </c>
      <c r="D70" s="49">
        <v>40</v>
      </c>
      <c r="E70" s="114">
        <v>45637</v>
      </c>
      <c r="F70" s="32" t="s">
        <v>1412</v>
      </c>
      <c r="G70" s="4">
        <v>1</v>
      </c>
      <c r="H70" s="49">
        <v>1</v>
      </c>
      <c r="I70" s="49"/>
      <c r="J70" s="49"/>
      <c r="K70" s="49">
        <v>1</v>
      </c>
      <c r="L70" s="49">
        <v>1</v>
      </c>
    </row>
    <row r="71" spans="1:12" s="93" customFormat="1" ht="15" customHeight="1" x14ac:dyDescent="0.25">
      <c r="A71" s="49">
        <v>57</v>
      </c>
      <c r="B71" s="49" t="s">
        <v>1090</v>
      </c>
      <c r="C71" s="4" t="s">
        <v>1082</v>
      </c>
      <c r="D71" s="49" t="s">
        <v>1189</v>
      </c>
      <c r="E71" s="114">
        <v>45637</v>
      </c>
      <c r="F71" s="32" t="s">
        <v>1412</v>
      </c>
      <c r="G71" s="4">
        <v>3</v>
      </c>
      <c r="H71" s="49">
        <v>1</v>
      </c>
      <c r="I71" s="49"/>
      <c r="J71" s="49">
        <v>2</v>
      </c>
      <c r="K71" s="49">
        <v>3</v>
      </c>
      <c r="L71" s="49">
        <v>3</v>
      </c>
    </row>
    <row r="72" spans="1:12" s="93" customFormat="1" ht="15" customHeight="1" x14ac:dyDescent="0.25">
      <c r="A72" s="49">
        <v>58</v>
      </c>
      <c r="B72" s="49" t="s">
        <v>1090</v>
      </c>
      <c r="C72" s="4" t="s">
        <v>1093</v>
      </c>
      <c r="D72" s="49">
        <v>13</v>
      </c>
      <c r="E72" s="114">
        <v>45637</v>
      </c>
      <c r="F72" s="32" t="s">
        <v>1412</v>
      </c>
      <c r="G72" s="4">
        <v>1</v>
      </c>
      <c r="H72" s="49">
        <v>1</v>
      </c>
      <c r="I72" s="49"/>
      <c r="J72" s="49"/>
      <c r="K72" s="49">
        <v>1</v>
      </c>
      <c r="L72" s="49">
        <v>1</v>
      </c>
    </row>
    <row r="73" spans="1:12" s="93" customFormat="1" ht="15" customHeight="1" x14ac:dyDescent="0.25">
      <c r="A73" s="49">
        <v>59</v>
      </c>
      <c r="B73" s="49" t="s">
        <v>1090</v>
      </c>
      <c r="C73" s="4" t="s">
        <v>1095</v>
      </c>
      <c r="D73" s="49" t="s">
        <v>1190</v>
      </c>
      <c r="E73" s="114">
        <v>45637</v>
      </c>
      <c r="F73" s="32" t="s">
        <v>1412</v>
      </c>
      <c r="G73" s="4">
        <v>2</v>
      </c>
      <c r="H73" s="4"/>
      <c r="I73" s="49">
        <v>2</v>
      </c>
      <c r="J73" s="49">
        <v>3</v>
      </c>
      <c r="K73" s="49">
        <v>2</v>
      </c>
      <c r="L73" s="49">
        <v>2</v>
      </c>
    </row>
    <row r="74" spans="1:12" s="93" customFormat="1" ht="15" customHeight="1" x14ac:dyDescent="0.25">
      <c r="A74" s="49">
        <v>60</v>
      </c>
      <c r="B74" s="49" t="s">
        <v>1090</v>
      </c>
      <c r="C74" s="4" t="s">
        <v>1088</v>
      </c>
      <c r="D74" s="49" t="s">
        <v>1191</v>
      </c>
      <c r="E74" s="114">
        <v>45637</v>
      </c>
      <c r="F74" s="32" t="s">
        <v>1412</v>
      </c>
      <c r="G74" s="4">
        <v>2</v>
      </c>
      <c r="H74" s="4">
        <v>1</v>
      </c>
      <c r="I74" s="49">
        <v>1</v>
      </c>
      <c r="J74" s="49">
        <v>1</v>
      </c>
      <c r="K74" s="49">
        <v>2</v>
      </c>
      <c r="L74" s="49">
        <v>2</v>
      </c>
    </row>
    <row r="75" spans="1:12" s="93" customFormat="1" ht="15" customHeight="1" x14ac:dyDescent="0.25">
      <c r="A75" s="49">
        <v>61</v>
      </c>
      <c r="B75" s="49" t="s">
        <v>1090</v>
      </c>
      <c r="C75" s="4" t="s">
        <v>1103</v>
      </c>
      <c r="D75" s="49" t="s">
        <v>1192</v>
      </c>
      <c r="E75" s="114">
        <v>45637</v>
      </c>
      <c r="F75" s="32" t="s">
        <v>1412</v>
      </c>
      <c r="G75" s="4">
        <v>6</v>
      </c>
      <c r="H75" s="4">
        <v>2</v>
      </c>
      <c r="I75" s="49">
        <v>2</v>
      </c>
      <c r="J75" s="49">
        <v>5</v>
      </c>
      <c r="K75" s="49">
        <v>7</v>
      </c>
      <c r="L75" s="49">
        <v>7</v>
      </c>
    </row>
    <row r="76" spans="1:12" s="93" customFormat="1" ht="15" customHeight="1" x14ac:dyDescent="0.25">
      <c r="A76" s="49">
        <v>62</v>
      </c>
      <c r="B76" s="49" t="s">
        <v>1098</v>
      </c>
      <c r="C76" s="4" t="s">
        <v>652</v>
      </c>
      <c r="D76" s="49">
        <v>89</v>
      </c>
      <c r="E76" s="114">
        <v>45637</v>
      </c>
      <c r="F76" s="32" t="s">
        <v>1412</v>
      </c>
      <c r="G76" s="4">
        <v>1</v>
      </c>
      <c r="H76" s="4">
        <v>1</v>
      </c>
      <c r="I76" s="49"/>
      <c r="J76" s="49"/>
      <c r="K76" s="49">
        <v>1</v>
      </c>
      <c r="L76" s="49">
        <v>1</v>
      </c>
    </row>
    <row r="77" spans="1:12" s="93" customFormat="1" ht="15" customHeight="1" x14ac:dyDescent="0.25">
      <c r="A77" s="49">
        <v>63</v>
      </c>
      <c r="B77" s="49" t="s">
        <v>1098</v>
      </c>
      <c r="C77" s="4" t="s">
        <v>1106</v>
      </c>
      <c r="D77" s="49" t="s">
        <v>1193</v>
      </c>
      <c r="E77" s="114">
        <v>45638</v>
      </c>
      <c r="F77" s="32" t="s">
        <v>1412</v>
      </c>
      <c r="G77" s="4">
        <v>4</v>
      </c>
      <c r="H77" s="49">
        <v>2</v>
      </c>
      <c r="I77" s="49"/>
      <c r="J77" s="49">
        <v>1</v>
      </c>
      <c r="K77" s="49">
        <v>4</v>
      </c>
      <c r="L77" s="49">
        <v>4</v>
      </c>
    </row>
    <row r="78" spans="1:12" s="93" customFormat="1" ht="15" customHeight="1" x14ac:dyDescent="0.25">
      <c r="A78" s="49">
        <v>64</v>
      </c>
      <c r="B78" s="49" t="s">
        <v>1098</v>
      </c>
      <c r="C78" s="4" t="s">
        <v>1099</v>
      </c>
      <c r="D78" s="49" t="s">
        <v>1194</v>
      </c>
      <c r="E78" s="114">
        <v>45638</v>
      </c>
      <c r="F78" s="32" t="s">
        <v>1412</v>
      </c>
      <c r="G78" s="4">
        <v>2</v>
      </c>
      <c r="H78" s="49">
        <v>1</v>
      </c>
      <c r="I78" s="49"/>
      <c r="J78" s="49">
        <v>1</v>
      </c>
      <c r="K78" s="49">
        <v>2</v>
      </c>
      <c r="L78" s="49">
        <v>2</v>
      </c>
    </row>
    <row r="79" spans="1:12" s="93" customFormat="1" ht="15" customHeight="1" x14ac:dyDescent="0.25">
      <c r="A79" s="49">
        <v>65</v>
      </c>
      <c r="B79" s="4" t="s">
        <v>1102</v>
      </c>
      <c r="C79" s="4" t="s">
        <v>1086</v>
      </c>
      <c r="D79" s="49" t="s">
        <v>1304</v>
      </c>
      <c r="E79" s="114">
        <v>45638</v>
      </c>
      <c r="F79" s="32" t="s">
        <v>1412</v>
      </c>
      <c r="G79" s="4">
        <v>3</v>
      </c>
      <c r="H79" s="49">
        <v>2</v>
      </c>
      <c r="I79" s="49"/>
      <c r="J79" s="49">
        <v>1</v>
      </c>
      <c r="K79" s="49">
        <v>3</v>
      </c>
      <c r="L79" s="49">
        <v>3</v>
      </c>
    </row>
    <row r="80" spans="1:12" s="93" customFormat="1" ht="15" customHeight="1" x14ac:dyDescent="0.25">
      <c r="A80" s="49">
        <v>66</v>
      </c>
      <c r="B80" s="4" t="s">
        <v>1102</v>
      </c>
      <c r="C80" s="4" t="s">
        <v>1082</v>
      </c>
      <c r="D80" s="49">
        <v>28</v>
      </c>
      <c r="E80" s="114">
        <v>45638</v>
      </c>
      <c r="F80" s="32" t="s">
        <v>1412</v>
      </c>
      <c r="G80" s="4">
        <v>1</v>
      </c>
      <c r="H80" s="49"/>
      <c r="I80" s="49"/>
      <c r="J80" s="49">
        <v>1</v>
      </c>
      <c r="K80" s="49">
        <v>1</v>
      </c>
      <c r="L80" s="49">
        <v>1</v>
      </c>
    </row>
    <row r="81" spans="1:12" s="93" customFormat="1" ht="15" customHeight="1" x14ac:dyDescent="0.25">
      <c r="A81" s="49">
        <v>67</v>
      </c>
      <c r="B81" s="4" t="s">
        <v>1102</v>
      </c>
      <c r="C81" s="4" t="s">
        <v>1103</v>
      </c>
      <c r="D81" s="49">
        <v>14.77</v>
      </c>
      <c r="E81" s="114">
        <v>45638</v>
      </c>
      <c r="F81" s="32" t="s">
        <v>1412</v>
      </c>
      <c r="G81" s="4">
        <v>2</v>
      </c>
      <c r="H81" s="49"/>
      <c r="I81" s="49"/>
      <c r="J81" s="49">
        <v>1</v>
      </c>
      <c r="K81" s="49">
        <v>2</v>
      </c>
      <c r="L81" s="49">
        <v>2</v>
      </c>
    </row>
    <row r="82" spans="1:12" s="93" customFormat="1" ht="15" customHeight="1" x14ac:dyDescent="0.25">
      <c r="A82" s="49">
        <v>68</v>
      </c>
      <c r="B82" s="4" t="s">
        <v>1195</v>
      </c>
      <c r="C82" s="4" t="s">
        <v>1195</v>
      </c>
      <c r="D82" s="49" t="s">
        <v>1196</v>
      </c>
      <c r="E82" s="114">
        <v>45638</v>
      </c>
      <c r="F82" s="32" t="s">
        <v>1412</v>
      </c>
      <c r="G82" s="4">
        <v>4</v>
      </c>
      <c r="H82" s="49"/>
      <c r="I82" s="49"/>
      <c r="J82" s="49">
        <v>1</v>
      </c>
      <c r="K82" s="49">
        <v>4</v>
      </c>
      <c r="L82" s="49">
        <v>4</v>
      </c>
    </row>
    <row r="83" spans="1:12" s="93" customFormat="1" ht="15" customHeight="1" x14ac:dyDescent="0.25">
      <c r="A83" s="49">
        <v>69</v>
      </c>
      <c r="B83" s="4" t="s">
        <v>1104</v>
      </c>
      <c r="C83" s="4" t="s">
        <v>1103</v>
      </c>
      <c r="D83" s="49">
        <v>23</v>
      </c>
      <c r="E83" s="114">
        <v>45638</v>
      </c>
      <c r="F83" s="32" t="s">
        <v>1412</v>
      </c>
      <c r="G83" s="4">
        <v>1</v>
      </c>
      <c r="H83" s="49"/>
      <c r="I83" s="49"/>
      <c r="J83" s="49"/>
      <c r="K83" s="49">
        <v>1</v>
      </c>
      <c r="L83" s="49">
        <v>1</v>
      </c>
    </row>
    <row r="84" spans="1:12" s="93" customFormat="1" ht="15" customHeight="1" x14ac:dyDescent="0.25">
      <c r="A84" s="49">
        <v>70</v>
      </c>
      <c r="B84" s="4" t="s">
        <v>1197</v>
      </c>
      <c r="C84" s="4" t="s">
        <v>1106</v>
      </c>
      <c r="D84" s="49" t="s">
        <v>1198</v>
      </c>
      <c r="E84" s="114">
        <v>45638</v>
      </c>
      <c r="F84" s="32" t="s">
        <v>1412</v>
      </c>
      <c r="G84" s="4">
        <v>2</v>
      </c>
      <c r="H84" s="4">
        <v>1</v>
      </c>
      <c r="I84" s="49">
        <v>1</v>
      </c>
      <c r="J84" s="49"/>
      <c r="K84" s="49">
        <v>2</v>
      </c>
      <c r="L84" s="49">
        <v>2</v>
      </c>
    </row>
    <row r="85" spans="1:12" s="93" customFormat="1" ht="15" customHeight="1" x14ac:dyDescent="0.25">
      <c r="A85" s="49">
        <v>71</v>
      </c>
      <c r="B85" s="4" t="s">
        <v>1199</v>
      </c>
      <c r="C85" s="4" t="s">
        <v>1199</v>
      </c>
      <c r="D85" s="49" t="s">
        <v>1200</v>
      </c>
      <c r="E85" s="114">
        <v>45638</v>
      </c>
      <c r="F85" s="32" t="s">
        <v>1412</v>
      </c>
      <c r="G85" s="4">
        <v>1</v>
      </c>
      <c r="H85" s="4">
        <v>1</v>
      </c>
      <c r="I85" s="49"/>
      <c r="J85" s="49"/>
      <c r="K85" s="49">
        <v>1</v>
      </c>
      <c r="L85" s="49">
        <v>1</v>
      </c>
    </row>
    <row r="86" spans="1:12" s="93" customFormat="1" ht="15" customHeight="1" x14ac:dyDescent="0.25">
      <c r="A86" s="49">
        <v>72</v>
      </c>
      <c r="B86" s="4" t="s">
        <v>1201</v>
      </c>
      <c r="C86" s="4" t="s">
        <v>1202</v>
      </c>
      <c r="D86" s="49">
        <v>24</v>
      </c>
      <c r="E86" s="114">
        <v>45639</v>
      </c>
      <c r="F86" s="32" t="s">
        <v>1412</v>
      </c>
      <c r="G86" s="4">
        <v>1</v>
      </c>
      <c r="H86" s="4"/>
      <c r="I86" s="49"/>
      <c r="J86" s="49">
        <v>1</v>
      </c>
      <c r="K86" s="49">
        <v>1</v>
      </c>
      <c r="L86" s="49">
        <v>1</v>
      </c>
    </row>
    <row r="87" spans="1:12" s="93" customFormat="1" ht="15" customHeight="1" x14ac:dyDescent="0.25">
      <c r="A87" s="49">
        <v>73</v>
      </c>
      <c r="B87" s="4" t="s">
        <v>1384</v>
      </c>
      <c r="C87" s="4" t="s">
        <v>1385</v>
      </c>
      <c r="D87" s="49" t="s">
        <v>1386</v>
      </c>
      <c r="E87" s="114">
        <v>45639</v>
      </c>
      <c r="F87" s="32" t="s">
        <v>1412</v>
      </c>
      <c r="G87" s="4">
        <v>1</v>
      </c>
      <c r="H87" s="4"/>
      <c r="I87" s="49"/>
      <c r="J87" s="49">
        <v>1</v>
      </c>
      <c r="K87" s="49">
        <v>1</v>
      </c>
      <c r="L87" s="49">
        <v>1</v>
      </c>
    </row>
    <row r="88" spans="1:12" s="93" customFormat="1" ht="15" customHeight="1" x14ac:dyDescent="0.25">
      <c r="A88" s="49">
        <v>74</v>
      </c>
      <c r="B88" s="4" t="s">
        <v>1203</v>
      </c>
      <c r="C88" s="4" t="s">
        <v>1106</v>
      </c>
      <c r="D88" s="49" t="s">
        <v>1204</v>
      </c>
      <c r="E88" s="114">
        <v>45639</v>
      </c>
      <c r="F88" s="32" t="s">
        <v>1412</v>
      </c>
      <c r="G88" s="4">
        <v>2</v>
      </c>
      <c r="H88" s="4"/>
      <c r="I88" s="49"/>
      <c r="J88" s="49">
        <v>2</v>
      </c>
      <c r="K88" s="49">
        <v>2</v>
      </c>
      <c r="L88" s="49">
        <v>2</v>
      </c>
    </row>
    <row r="89" spans="1:12" s="93" customFormat="1" ht="15" customHeight="1" x14ac:dyDescent="0.25">
      <c r="A89" s="49">
        <v>75</v>
      </c>
      <c r="B89" s="4" t="s">
        <v>1203</v>
      </c>
      <c r="C89" s="4" t="s">
        <v>1108</v>
      </c>
      <c r="D89" s="49">
        <v>12</v>
      </c>
      <c r="E89" s="114">
        <v>45639</v>
      </c>
      <c r="F89" s="32" t="s">
        <v>1412</v>
      </c>
      <c r="G89" s="4">
        <v>1</v>
      </c>
      <c r="H89" s="4">
        <v>1</v>
      </c>
      <c r="I89" s="49"/>
      <c r="J89" s="49"/>
      <c r="K89" s="49">
        <v>1</v>
      </c>
      <c r="L89" s="49">
        <v>1</v>
      </c>
    </row>
    <row r="90" spans="1:12" s="93" customFormat="1" ht="15" customHeight="1" x14ac:dyDescent="0.25">
      <c r="A90" s="49">
        <v>76</v>
      </c>
      <c r="B90" s="4" t="s">
        <v>1109</v>
      </c>
      <c r="C90" s="4" t="s">
        <v>1082</v>
      </c>
      <c r="D90" s="49">
        <v>6</v>
      </c>
      <c r="E90" s="114">
        <v>45639</v>
      </c>
      <c r="F90" s="32" t="s">
        <v>1412</v>
      </c>
      <c r="G90" s="4">
        <v>1</v>
      </c>
      <c r="H90" s="4">
        <v>1</v>
      </c>
      <c r="I90" s="49"/>
      <c r="J90" s="49"/>
      <c r="K90" s="49">
        <v>1</v>
      </c>
      <c r="L90" s="49">
        <v>1</v>
      </c>
    </row>
    <row r="91" spans="1:12" s="93" customFormat="1" ht="15" customHeight="1" x14ac:dyDescent="0.25">
      <c r="A91" s="49">
        <v>77</v>
      </c>
      <c r="B91" s="4" t="s">
        <v>1109</v>
      </c>
      <c r="C91" s="4" t="s">
        <v>1093</v>
      </c>
      <c r="D91" s="49">
        <v>15</v>
      </c>
      <c r="E91" s="114">
        <v>45639</v>
      </c>
      <c r="F91" s="32" t="s">
        <v>1412</v>
      </c>
      <c r="G91" s="4">
        <v>1</v>
      </c>
      <c r="H91" s="4"/>
      <c r="I91" s="49"/>
      <c r="J91" s="49">
        <v>2</v>
      </c>
      <c r="K91" s="49">
        <v>1</v>
      </c>
      <c r="L91" s="49">
        <v>1</v>
      </c>
    </row>
    <row r="92" spans="1:12" s="93" customFormat="1" ht="15" customHeight="1" x14ac:dyDescent="0.25">
      <c r="A92" s="49">
        <v>78</v>
      </c>
      <c r="B92" s="4" t="s">
        <v>1109</v>
      </c>
      <c r="C92" s="4" t="s">
        <v>1097</v>
      </c>
      <c r="D92" s="49">
        <v>34</v>
      </c>
      <c r="E92" s="114">
        <v>45639</v>
      </c>
      <c r="F92" s="32" t="s">
        <v>1412</v>
      </c>
      <c r="G92" s="4" t="s">
        <v>18</v>
      </c>
      <c r="H92" s="4"/>
      <c r="I92" s="49"/>
      <c r="J92" s="49">
        <v>1</v>
      </c>
      <c r="K92" s="49">
        <v>1</v>
      </c>
      <c r="L92" s="49">
        <v>1</v>
      </c>
    </row>
    <row r="93" spans="1:12" s="93" customFormat="1" ht="15" customHeight="1" x14ac:dyDescent="0.25">
      <c r="A93" s="49">
        <v>79</v>
      </c>
      <c r="B93" s="4" t="s">
        <v>1113</v>
      </c>
      <c r="C93" s="4" t="s">
        <v>1205</v>
      </c>
      <c r="D93" s="49">
        <v>17</v>
      </c>
      <c r="E93" s="114">
        <v>45642</v>
      </c>
      <c r="F93" s="32" t="s">
        <v>1412</v>
      </c>
      <c r="G93" s="4">
        <v>1</v>
      </c>
      <c r="H93" s="4">
        <v>1</v>
      </c>
      <c r="I93" s="49"/>
      <c r="J93" s="49"/>
      <c r="K93" s="49">
        <v>1</v>
      </c>
      <c r="L93" s="49">
        <v>1</v>
      </c>
    </row>
    <row r="94" spans="1:12" s="93" customFormat="1" ht="15" customHeight="1" x14ac:dyDescent="0.25">
      <c r="A94" s="49">
        <v>80</v>
      </c>
      <c r="B94" s="4" t="s">
        <v>1113</v>
      </c>
      <c r="C94" s="4" t="s">
        <v>1114</v>
      </c>
      <c r="D94" s="49">
        <v>32</v>
      </c>
      <c r="E94" s="114">
        <v>45642</v>
      </c>
      <c r="F94" s="32" t="s">
        <v>1412</v>
      </c>
      <c r="G94" s="4" t="s">
        <v>18</v>
      </c>
      <c r="H94" s="4"/>
      <c r="I94" s="49"/>
      <c r="J94" s="49">
        <v>1</v>
      </c>
      <c r="K94" s="49">
        <v>1</v>
      </c>
      <c r="L94" s="49">
        <v>1</v>
      </c>
    </row>
    <row r="95" spans="1:12" s="93" customFormat="1" ht="15" customHeight="1" x14ac:dyDescent="0.25">
      <c r="A95" s="49">
        <v>81</v>
      </c>
      <c r="B95" s="4" t="s">
        <v>1206</v>
      </c>
      <c r="C95" s="4" t="s">
        <v>1207</v>
      </c>
      <c r="D95" s="49" t="s">
        <v>1208</v>
      </c>
      <c r="E95" s="114">
        <v>45642</v>
      </c>
      <c r="F95" s="32" t="s">
        <v>1412</v>
      </c>
      <c r="G95" s="4">
        <v>2</v>
      </c>
      <c r="H95" s="4">
        <v>1</v>
      </c>
      <c r="I95" s="49"/>
      <c r="J95" s="49">
        <v>1</v>
      </c>
      <c r="K95" s="49">
        <v>2</v>
      </c>
      <c r="L95" s="49">
        <v>2</v>
      </c>
    </row>
    <row r="96" spans="1:12" s="93" customFormat="1" ht="15" customHeight="1" x14ac:dyDescent="0.25">
      <c r="A96" s="49">
        <v>82</v>
      </c>
      <c r="B96" s="4" t="s">
        <v>1101</v>
      </c>
      <c r="C96" s="4" t="s">
        <v>1209</v>
      </c>
      <c r="D96" s="49">
        <v>51</v>
      </c>
      <c r="E96" s="114">
        <v>45642</v>
      </c>
      <c r="F96" s="32" t="s">
        <v>1412</v>
      </c>
      <c r="G96" s="4">
        <v>1</v>
      </c>
      <c r="H96" s="4">
        <v>1</v>
      </c>
      <c r="I96" s="49"/>
      <c r="J96" s="49"/>
      <c r="K96" s="49">
        <v>1</v>
      </c>
      <c r="L96" s="49">
        <v>1</v>
      </c>
    </row>
    <row r="97" spans="1:12" s="93" customFormat="1" ht="15" customHeight="1" x14ac:dyDescent="0.25">
      <c r="A97" s="49">
        <v>83</v>
      </c>
      <c r="B97" s="4" t="s">
        <v>1210</v>
      </c>
      <c r="C97" s="4" t="s">
        <v>1088</v>
      </c>
      <c r="D97" s="49">
        <v>6</v>
      </c>
      <c r="E97" s="114">
        <v>45642</v>
      </c>
      <c r="F97" s="32" t="s">
        <v>1412</v>
      </c>
      <c r="G97" s="4">
        <v>1</v>
      </c>
      <c r="H97" s="4">
        <v>1</v>
      </c>
      <c r="I97" s="49"/>
      <c r="J97" s="49"/>
      <c r="K97" s="49">
        <v>1</v>
      </c>
      <c r="L97" s="49">
        <v>1</v>
      </c>
    </row>
    <row r="98" spans="1:12" s="93" customFormat="1" ht="15" customHeight="1" x14ac:dyDescent="0.25">
      <c r="A98" s="49">
        <v>84</v>
      </c>
      <c r="B98" s="4" t="s">
        <v>1210</v>
      </c>
      <c r="C98" s="4" t="s">
        <v>1211</v>
      </c>
      <c r="D98" s="49">
        <v>9</v>
      </c>
      <c r="E98" s="114">
        <v>45642</v>
      </c>
      <c r="F98" s="32" t="s">
        <v>1412</v>
      </c>
      <c r="G98" s="4">
        <v>1</v>
      </c>
      <c r="H98" s="4"/>
      <c r="I98" s="49"/>
      <c r="J98" s="49"/>
      <c r="K98" s="49">
        <v>1</v>
      </c>
      <c r="L98" s="49">
        <v>1</v>
      </c>
    </row>
    <row r="99" spans="1:12" s="93" customFormat="1" ht="15" customHeight="1" x14ac:dyDescent="0.25">
      <c r="A99" s="49">
        <v>85</v>
      </c>
      <c r="B99" s="4" t="s">
        <v>1212</v>
      </c>
      <c r="C99" s="4" t="s">
        <v>1119</v>
      </c>
      <c r="D99" s="49">
        <v>35</v>
      </c>
      <c r="E99" s="114">
        <v>45642</v>
      </c>
      <c r="F99" s="32" t="s">
        <v>1412</v>
      </c>
      <c r="G99" s="4">
        <v>1</v>
      </c>
      <c r="H99" s="4"/>
      <c r="I99" s="49"/>
      <c r="J99" s="49">
        <v>1</v>
      </c>
      <c r="K99" s="49">
        <v>1</v>
      </c>
      <c r="L99" s="49">
        <v>1</v>
      </c>
    </row>
    <row r="100" spans="1:12" s="93" customFormat="1" ht="15" customHeight="1" x14ac:dyDescent="0.25">
      <c r="A100" s="49">
        <v>86</v>
      </c>
      <c r="B100" s="4" t="s">
        <v>1120</v>
      </c>
      <c r="C100" s="4" t="s">
        <v>1121</v>
      </c>
      <c r="D100" s="49" t="s">
        <v>1213</v>
      </c>
      <c r="E100" s="114">
        <v>45642</v>
      </c>
      <c r="F100" s="32" t="s">
        <v>1412</v>
      </c>
      <c r="G100" s="4">
        <v>3</v>
      </c>
      <c r="H100" s="4">
        <v>1</v>
      </c>
      <c r="I100" s="49"/>
      <c r="J100" s="49">
        <v>2</v>
      </c>
      <c r="K100" s="49">
        <v>3</v>
      </c>
      <c r="L100" s="49">
        <v>3</v>
      </c>
    </row>
    <row r="101" spans="1:12" s="93" customFormat="1" ht="15" customHeight="1" x14ac:dyDescent="0.25">
      <c r="A101" s="49">
        <v>87</v>
      </c>
      <c r="B101" s="4" t="s">
        <v>1418</v>
      </c>
      <c r="C101" s="4" t="s">
        <v>1086</v>
      </c>
      <c r="D101" s="49" t="s">
        <v>1214</v>
      </c>
      <c r="E101" s="114">
        <v>45643</v>
      </c>
      <c r="F101" s="32" t="s">
        <v>1412</v>
      </c>
      <c r="G101" s="4">
        <v>1</v>
      </c>
      <c r="H101" s="4"/>
      <c r="I101" s="49"/>
      <c r="J101" s="49">
        <v>2</v>
      </c>
      <c r="K101" s="49">
        <v>2</v>
      </c>
      <c r="L101" s="49">
        <v>2</v>
      </c>
    </row>
    <row r="102" spans="1:12" s="93" customFormat="1" ht="15" customHeight="1" x14ac:dyDescent="0.25">
      <c r="A102" s="49">
        <v>88</v>
      </c>
      <c r="B102" s="4" t="s">
        <v>1419</v>
      </c>
      <c r="C102" s="4" t="s">
        <v>652</v>
      </c>
      <c r="D102" s="49">
        <v>27</v>
      </c>
      <c r="E102" s="114">
        <v>45643</v>
      </c>
      <c r="F102" s="32" t="s">
        <v>1412</v>
      </c>
      <c r="G102" s="4">
        <v>1</v>
      </c>
      <c r="H102" s="4"/>
      <c r="I102" s="49"/>
      <c r="J102" s="49">
        <v>1</v>
      </c>
      <c r="K102" s="49">
        <v>1</v>
      </c>
      <c r="L102" s="49">
        <v>1</v>
      </c>
    </row>
    <row r="103" spans="1:12" s="93" customFormat="1" ht="15" customHeight="1" x14ac:dyDescent="0.25">
      <c r="A103" s="49">
        <v>89</v>
      </c>
      <c r="B103" s="4" t="s">
        <v>1120</v>
      </c>
      <c r="C103" s="4" t="s">
        <v>1103</v>
      </c>
      <c r="D103" s="49">
        <v>3</v>
      </c>
      <c r="E103" s="114">
        <v>45643</v>
      </c>
      <c r="F103" s="32" t="s">
        <v>1412</v>
      </c>
      <c r="G103" s="4">
        <v>1</v>
      </c>
      <c r="H103" s="4"/>
      <c r="I103" s="49"/>
      <c r="J103" s="49"/>
      <c r="K103" s="49">
        <v>1</v>
      </c>
      <c r="L103" s="49">
        <v>1</v>
      </c>
    </row>
    <row r="104" spans="1:12" s="93" customFormat="1" ht="15" customHeight="1" x14ac:dyDescent="0.25">
      <c r="A104" s="49">
        <v>90</v>
      </c>
      <c r="B104" s="4" t="s">
        <v>1120</v>
      </c>
      <c r="C104" s="4" t="s">
        <v>1130</v>
      </c>
      <c r="D104" s="49" t="s">
        <v>1215</v>
      </c>
      <c r="E104" s="114">
        <v>45643</v>
      </c>
      <c r="F104" s="32" t="s">
        <v>1412</v>
      </c>
      <c r="G104" s="4">
        <v>3</v>
      </c>
      <c r="H104" s="4"/>
      <c r="I104" s="49"/>
      <c r="J104" s="49"/>
      <c r="K104" s="49">
        <v>3</v>
      </c>
      <c r="L104" s="49">
        <v>3</v>
      </c>
    </row>
    <row r="105" spans="1:12" s="93" customFormat="1" ht="15" customHeight="1" x14ac:dyDescent="0.25">
      <c r="A105" s="49">
        <v>91</v>
      </c>
      <c r="B105" s="4" t="s">
        <v>1120</v>
      </c>
      <c r="C105" s="4" t="s">
        <v>1133</v>
      </c>
      <c r="D105" s="49">
        <v>49</v>
      </c>
      <c r="E105" s="114">
        <v>45643</v>
      </c>
      <c r="F105" s="32" t="s">
        <v>1412</v>
      </c>
      <c r="G105" s="4" t="s">
        <v>18</v>
      </c>
      <c r="H105" s="4"/>
      <c r="I105" s="49">
        <v>1</v>
      </c>
      <c r="J105" s="49"/>
      <c r="K105" s="49">
        <v>1</v>
      </c>
      <c r="L105" s="49">
        <v>1</v>
      </c>
    </row>
    <row r="106" spans="1:12" s="93" customFormat="1" ht="15" customHeight="1" x14ac:dyDescent="0.25">
      <c r="A106" s="49">
        <v>92</v>
      </c>
      <c r="B106" s="4" t="s">
        <v>1120</v>
      </c>
      <c r="C106" s="4" t="s">
        <v>1216</v>
      </c>
      <c r="D106" s="49" t="s">
        <v>1217</v>
      </c>
      <c r="E106" s="114">
        <v>45643</v>
      </c>
      <c r="F106" s="32" t="s">
        <v>1412</v>
      </c>
      <c r="G106" s="4">
        <v>4</v>
      </c>
      <c r="H106" s="4">
        <v>1</v>
      </c>
      <c r="I106" s="49"/>
      <c r="J106" s="49">
        <v>2</v>
      </c>
      <c r="K106" s="49">
        <v>4</v>
      </c>
      <c r="L106" s="49">
        <v>4</v>
      </c>
    </row>
    <row r="107" spans="1:12" s="93" customFormat="1" ht="15" customHeight="1" x14ac:dyDescent="0.25">
      <c r="A107" s="49">
        <v>93</v>
      </c>
      <c r="B107" s="4" t="s">
        <v>1120</v>
      </c>
      <c r="C107" s="4" t="s">
        <v>1218</v>
      </c>
      <c r="D107" s="49">
        <v>9</v>
      </c>
      <c r="E107" s="114">
        <v>45643</v>
      </c>
      <c r="F107" s="32" t="s">
        <v>1412</v>
      </c>
      <c r="G107" s="4">
        <v>1</v>
      </c>
      <c r="H107" s="4">
        <v>1</v>
      </c>
      <c r="I107" s="49"/>
      <c r="J107" s="49"/>
      <c r="K107" s="49">
        <v>1</v>
      </c>
      <c r="L107" s="49">
        <v>1</v>
      </c>
    </row>
    <row r="108" spans="1:12" s="93" customFormat="1" ht="15" customHeight="1" x14ac:dyDescent="0.25">
      <c r="A108" s="49">
        <v>94</v>
      </c>
      <c r="B108" s="4" t="s">
        <v>1219</v>
      </c>
      <c r="C108" s="4" t="s">
        <v>1112</v>
      </c>
      <c r="D108" s="49" t="s">
        <v>1220</v>
      </c>
      <c r="E108" s="114">
        <v>45643</v>
      </c>
      <c r="F108" s="32" t="s">
        <v>1412</v>
      </c>
      <c r="G108" s="4">
        <v>2</v>
      </c>
      <c r="H108" s="4">
        <v>1</v>
      </c>
      <c r="I108" s="49"/>
      <c r="J108" s="49">
        <v>1</v>
      </c>
      <c r="K108" s="49">
        <v>2</v>
      </c>
      <c r="L108" s="49">
        <v>2</v>
      </c>
    </row>
    <row r="109" spans="1:12" s="93" customFormat="1" ht="15" customHeight="1" x14ac:dyDescent="0.25">
      <c r="A109" s="49">
        <v>95</v>
      </c>
      <c r="B109" s="4" t="s">
        <v>1219</v>
      </c>
      <c r="C109" s="4" t="s">
        <v>1221</v>
      </c>
      <c r="D109" s="49">
        <v>4</v>
      </c>
      <c r="E109" s="114" t="s">
        <v>1429</v>
      </c>
      <c r="F109" s="32" t="s">
        <v>1412</v>
      </c>
      <c r="G109" s="4">
        <v>1</v>
      </c>
      <c r="H109" s="4"/>
      <c r="I109" s="49"/>
      <c r="J109" s="49"/>
      <c r="K109" s="49">
        <v>1</v>
      </c>
      <c r="L109" s="49">
        <v>1</v>
      </c>
    </row>
    <row r="110" spans="1:12" s="93" customFormat="1" ht="15" customHeight="1" x14ac:dyDescent="0.25">
      <c r="A110" s="49">
        <v>96</v>
      </c>
      <c r="B110" s="4" t="s">
        <v>1222</v>
      </c>
      <c r="C110" s="4" t="s">
        <v>1223</v>
      </c>
      <c r="D110" s="49">
        <v>7</v>
      </c>
      <c r="E110" s="114">
        <v>45644</v>
      </c>
      <c r="F110" s="32" t="s">
        <v>1412</v>
      </c>
      <c r="G110" s="4">
        <v>1</v>
      </c>
      <c r="H110" s="4"/>
      <c r="I110" s="49"/>
      <c r="J110" s="49">
        <v>1</v>
      </c>
      <c r="K110" s="49">
        <v>1</v>
      </c>
      <c r="L110" s="49">
        <v>1</v>
      </c>
    </row>
    <row r="111" spans="1:12" s="93" customFormat="1" ht="15" customHeight="1" x14ac:dyDescent="0.25">
      <c r="A111" s="49">
        <v>97</v>
      </c>
      <c r="B111" s="4" t="s">
        <v>1222</v>
      </c>
      <c r="C111" s="4" t="s">
        <v>1097</v>
      </c>
      <c r="D111" s="49">
        <v>18</v>
      </c>
      <c r="E111" s="114">
        <v>45644</v>
      </c>
      <c r="F111" s="32" t="s">
        <v>1412</v>
      </c>
      <c r="G111" s="4">
        <v>1</v>
      </c>
      <c r="H111" s="4"/>
      <c r="I111" s="49"/>
      <c r="J111" s="49"/>
      <c r="K111" s="49">
        <v>1</v>
      </c>
      <c r="L111" s="49">
        <v>1</v>
      </c>
    </row>
    <row r="112" spans="1:12" s="93" customFormat="1" ht="15" customHeight="1" x14ac:dyDescent="0.25">
      <c r="A112" s="49">
        <v>98</v>
      </c>
      <c r="B112" s="4" t="s">
        <v>1222</v>
      </c>
      <c r="C112" s="4" t="s">
        <v>1224</v>
      </c>
      <c r="D112" s="49" t="s">
        <v>1225</v>
      </c>
      <c r="E112" s="114">
        <v>45644</v>
      </c>
      <c r="F112" s="32" t="s">
        <v>1412</v>
      </c>
      <c r="G112" s="4">
        <v>1</v>
      </c>
      <c r="H112" s="4"/>
      <c r="I112" s="49"/>
      <c r="J112" s="49">
        <v>1</v>
      </c>
      <c r="K112" s="49">
        <v>1</v>
      </c>
      <c r="L112" s="49">
        <v>1</v>
      </c>
    </row>
    <row r="113" spans="1:12" s="93" customFormat="1" ht="15" customHeight="1" x14ac:dyDescent="0.25">
      <c r="A113" s="49">
        <v>99</v>
      </c>
      <c r="B113" s="4" t="s">
        <v>1302</v>
      </c>
      <c r="C113" s="4" t="s">
        <v>1106</v>
      </c>
      <c r="D113" s="49">
        <v>6</v>
      </c>
      <c r="E113" s="114">
        <v>45644</v>
      </c>
      <c r="F113" s="32" t="s">
        <v>1412</v>
      </c>
      <c r="G113" s="4">
        <v>1</v>
      </c>
      <c r="H113" s="4">
        <v>1</v>
      </c>
      <c r="I113" s="49"/>
      <c r="J113" s="49"/>
      <c r="K113" s="49">
        <v>1</v>
      </c>
      <c r="L113" s="49">
        <v>1</v>
      </c>
    </row>
    <row r="114" spans="1:12" s="93" customFormat="1" ht="15" customHeight="1" x14ac:dyDescent="0.25">
      <c r="A114" s="49">
        <v>100</v>
      </c>
      <c r="B114" s="4" t="s">
        <v>1226</v>
      </c>
      <c r="C114" s="4" t="s">
        <v>1117</v>
      </c>
      <c r="D114" s="49" t="s">
        <v>1227</v>
      </c>
      <c r="E114" s="114">
        <v>45644</v>
      </c>
      <c r="F114" s="32" t="s">
        <v>1412</v>
      </c>
      <c r="G114" s="4">
        <v>2</v>
      </c>
      <c r="H114" s="4">
        <v>1</v>
      </c>
      <c r="I114" s="49">
        <v>1</v>
      </c>
      <c r="J114" s="49">
        <v>1</v>
      </c>
      <c r="K114" s="49">
        <v>2</v>
      </c>
      <c r="L114" s="49">
        <v>2</v>
      </c>
    </row>
    <row r="115" spans="1:12" s="92" customFormat="1" ht="15" customHeight="1" x14ac:dyDescent="0.2">
      <c r="A115" s="49">
        <v>101</v>
      </c>
      <c r="B115" s="4" t="s">
        <v>1228</v>
      </c>
      <c r="C115" s="4" t="s">
        <v>1078</v>
      </c>
      <c r="D115" s="49">
        <v>35.21</v>
      </c>
      <c r="E115" s="114">
        <v>45644</v>
      </c>
      <c r="F115" s="32" t="s">
        <v>1412</v>
      </c>
      <c r="G115" s="4">
        <v>2</v>
      </c>
      <c r="H115" s="4"/>
      <c r="I115" s="49"/>
      <c r="J115" s="49">
        <v>2</v>
      </c>
      <c r="K115" s="49">
        <v>2</v>
      </c>
      <c r="L115" s="49">
        <v>2</v>
      </c>
    </row>
    <row r="116" spans="1:12" s="93" customFormat="1" ht="15" customHeight="1" x14ac:dyDescent="0.25">
      <c r="A116" s="75">
        <v>102</v>
      </c>
      <c r="B116" s="4" t="s">
        <v>1228</v>
      </c>
      <c r="C116" s="4" t="s">
        <v>1306</v>
      </c>
      <c r="D116" s="49">
        <v>12</v>
      </c>
      <c r="E116" s="114">
        <v>45644</v>
      </c>
      <c r="F116" s="32" t="s">
        <v>1412</v>
      </c>
      <c r="G116" s="4">
        <v>1</v>
      </c>
      <c r="H116" s="4">
        <v>1</v>
      </c>
      <c r="I116" s="49"/>
      <c r="J116" s="49"/>
      <c r="K116" s="49">
        <v>1</v>
      </c>
      <c r="L116" s="49">
        <v>1</v>
      </c>
    </row>
    <row r="117" spans="1:12" s="93" customFormat="1" ht="12.75" x14ac:dyDescent="0.25">
      <c r="A117" s="75">
        <f t="shared" ref="A117:A118" si="0">A116+1</f>
        <v>103</v>
      </c>
      <c r="B117" s="4" t="s">
        <v>1229</v>
      </c>
      <c r="C117" s="4" t="s">
        <v>1111</v>
      </c>
      <c r="D117" s="49">
        <v>25</v>
      </c>
      <c r="E117" s="114">
        <v>45645</v>
      </c>
      <c r="F117" s="32" t="s">
        <v>1412</v>
      </c>
      <c r="G117" s="4">
        <v>1</v>
      </c>
      <c r="H117" s="4"/>
      <c r="I117" s="49"/>
      <c r="J117" s="49">
        <v>1</v>
      </c>
      <c r="K117" s="49">
        <v>1</v>
      </c>
      <c r="L117" s="49">
        <v>1</v>
      </c>
    </row>
    <row r="118" spans="1:12" s="93" customFormat="1" ht="12.75" x14ac:dyDescent="0.25">
      <c r="A118" s="75">
        <f t="shared" si="0"/>
        <v>104</v>
      </c>
      <c r="B118" s="4" t="s">
        <v>1229</v>
      </c>
      <c r="C118" s="4" t="s">
        <v>1088</v>
      </c>
      <c r="D118" s="49">
        <v>5</v>
      </c>
      <c r="E118" s="114">
        <v>45645</v>
      </c>
      <c r="F118" s="32" t="s">
        <v>1412</v>
      </c>
      <c r="G118" s="4">
        <v>1</v>
      </c>
      <c r="H118" s="4"/>
      <c r="I118" s="49"/>
      <c r="J118" s="49">
        <v>1</v>
      </c>
      <c r="K118" s="49">
        <v>1</v>
      </c>
      <c r="L118" s="49">
        <v>1</v>
      </c>
    </row>
    <row r="119" spans="1:12" s="93" customFormat="1" ht="12.75" x14ac:dyDescent="0.25">
      <c r="A119" s="40"/>
      <c r="B119" s="40"/>
      <c r="C119" s="51" t="s">
        <v>213</v>
      </c>
      <c r="D119" s="43"/>
      <c r="E119" s="51"/>
      <c r="F119" s="51"/>
      <c r="G119" s="52">
        <f t="shared" ref="G119:L119" si="1">SUM(G15:G118)</f>
        <v>219</v>
      </c>
      <c r="H119" s="52">
        <f t="shared" si="1"/>
        <v>89</v>
      </c>
      <c r="I119" s="52">
        <f t="shared" si="1"/>
        <v>28</v>
      </c>
      <c r="J119" s="52">
        <f t="shared" si="1"/>
        <v>84</v>
      </c>
      <c r="K119" s="52">
        <f t="shared" si="1"/>
        <v>238</v>
      </c>
      <c r="L119" s="52">
        <f t="shared" si="1"/>
        <v>238</v>
      </c>
    </row>
    <row r="120" spans="1:12" s="93" customFormat="1" ht="12.75" x14ac:dyDescent="0.25">
      <c r="A120" s="126" t="s">
        <v>1391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</row>
    <row r="121" spans="1:12" s="93" customFormat="1" ht="51" x14ac:dyDescent="0.25">
      <c r="A121" s="75">
        <v>1</v>
      </c>
      <c r="B121" s="49" t="s">
        <v>14</v>
      </c>
      <c r="C121" s="49" t="s">
        <v>105</v>
      </c>
      <c r="D121" s="49" t="s">
        <v>1401</v>
      </c>
      <c r="E121" s="108">
        <v>45645</v>
      </c>
      <c r="F121" s="32" t="s">
        <v>1412</v>
      </c>
      <c r="G121" s="49">
        <v>35</v>
      </c>
      <c r="H121" s="49"/>
      <c r="I121" s="49"/>
      <c r="J121" s="49"/>
      <c r="K121" s="49">
        <v>35</v>
      </c>
      <c r="L121" s="49">
        <v>35</v>
      </c>
    </row>
    <row r="122" spans="1:12" s="93" customFormat="1" ht="12.75" x14ac:dyDescent="0.25">
      <c r="A122" s="75">
        <f t="shared" ref="A122:A129" si="2">A121+1</f>
        <v>2</v>
      </c>
      <c r="B122" s="49" t="s">
        <v>14</v>
      </c>
      <c r="C122" s="49" t="s">
        <v>30</v>
      </c>
      <c r="D122" s="49" t="s">
        <v>1230</v>
      </c>
      <c r="E122" s="108">
        <v>45645</v>
      </c>
      <c r="F122" s="32" t="s">
        <v>1412</v>
      </c>
      <c r="G122" s="49">
        <v>2</v>
      </c>
      <c r="H122" s="49"/>
      <c r="I122" s="49"/>
      <c r="J122" s="49"/>
      <c r="K122" s="49">
        <v>3</v>
      </c>
      <c r="L122" s="49">
        <v>3</v>
      </c>
    </row>
    <row r="123" spans="1:12" s="93" customFormat="1" ht="15" customHeight="1" x14ac:dyDescent="0.25">
      <c r="A123" s="75">
        <f t="shared" si="2"/>
        <v>3</v>
      </c>
      <c r="B123" s="49" t="s">
        <v>14</v>
      </c>
      <c r="C123" s="49" t="s">
        <v>31</v>
      </c>
      <c r="D123" s="49" t="s">
        <v>1421</v>
      </c>
      <c r="E123" s="108">
        <v>45645</v>
      </c>
      <c r="F123" s="32" t="s">
        <v>1412</v>
      </c>
      <c r="G123" s="49">
        <v>8</v>
      </c>
      <c r="H123" s="49">
        <v>2</v>
      </c>
      <c r="I123" s="49">
        <v>5</v>
      </c>
      <c r="J123" s="49"/>
      <c r="K123" s="49">
        <v>8</v>
      </c>
      <c r="L123" s="49">
        <v>8</v>
      </c>
    </row>
    <row r="124" spans="1:12" s="93" customFormat="1" ht="15" customHeight="1" x14ac:dyDescent="0.25">
      <c r="A124" s="75">
        <f t="shared" si="2"/>
        <v>4</v>
      </c>
      <c r="B124" s="49" t="s">
        <v>14</v>
      </c>
      <c r="C124" s="49" t="s">
        <v>16</v>
      </c>
      <c r="D124" s="49" t="s">
        <v>1231</v>
      </c>
      <c r="E124" s="108">
        <v>45645</v>
      </c>
      <c r="F124" s="32" t="s">
        <v>1412</v>
      </c>
      <c r="G124" s="49">
        <v>5</v>
      </c>
      <c r="H124" s="49">
        <v>4</v>
      </c>
      <c r="I124" s="49">
        <v>1</v>
      </c>
      <c r="J124" s="49"/>
      <c r="K124" s="49">
        <v>5</v>
      </c>
      <c r="L124" s="49">
        <v>5</v>
      </c>
    </row>
    <row r="125" spans="1:12" s="93" customFormat="1" ht="111" customHeight="1" x14ac:dyDescent="0.25">
      <c r="A125" s="75">
        <f t="shared" si="2"/>
        <v>5</v>
      </c>
      <c r="B125" s="49" t="s">
        <v>14</v>
      </c>
      <c r="C125" s="49" t="s">
        <v>199</v>
      </c>
      <c r="D125" s="49" t="s">
        <v>1232</v>
      </c>
      <c r="E125" s="108">
        <v>45646</v>
      </c>
      <c r="F125" s="32" t="s">
        <v>1412</v>
      </c>
      <c r="G125" s="49">
        <v>70</v>
      </c>
      <c r="H125" s="49"/>
      <c r="I125" s="49"/>
      <c r="J125" s="49"/>
      <c r="K125" s="49">
        <v>70</v>
      </c>
      <c r="L125" s="49">
        <v>70</v>
      </c>
    </row>
    <row r="126" spans="1:12" s="93" customFormat="1" ht="52.5" customHeight="1" x14ac:dyDescent="0.25">
      <c r="A126" s="75">
        <f t="shared" si="2"/>
        <v>6</v>
      </c>
      <c r="B126" s="49" t="s">
        <v>14</v>
      </c>
      <c r="C126" s="49" t="s">
        <v>200</v>
      </c>
      <c r="D126" s="49" t="s">
        <v>1233</v>
      </c>
      <c r="E126" s="108">
        <v>45646</v>
      </c>
      <c r="F126" s="32" t="s">
        <v>1412</v>
      </c>
      <c r="G126" s="49">
        <v>35</v>
      </c>
      <c r="H126" s="49"/>
      <c r="I126" s="49">
        <v>10</v>
      </c>
      <c r="J126" s="49">
        <v>1</v>
      </c>
      <c r="K126" s="49">
        <v>35</v>
      </c>
      <c r="L126" s="49">
        <v>35</v>
      </c>
    </row>
    <row r="127" spans="1:12" s="93" customFormat="1" ht="32.25" customHeight="1" x14ac:dyDescent="0.25">
      <c r="A127" s="75">
        <f t="shared" si="2"/>
        <v>7</v>
      </c>
      <c r="B127" s="49" t="s">
        <v>14</v>
      </c>
      <c r="C127" s="49" t="s">
        <v>38</v>
      </c>
      <c r="D127" s="49" t="s">
        <v>1234</v>
      </c>
      <c r="E127" s="108">
        <v>45646</v>
      </c>
      <c r="F127" s="32" t="s">
        <v>1412</v>
      </c>
      <c r="G127" s="49">
        <v>11</v>
      </c>
      <c r="H127" s="49">
        <v>3</v>
      </c>
      <c r="I127" s="49">
        <v>1</v>
      </c>
      <c r="J127" s="49"/>
      <c r="K127" s="49">
        <v>11</v>
      </c>
      <c r="L127" s="49">
        <v>11</v>
      </c>
    </row>
    <row r="128" spans="1:12" s="93" customFormat="1" ht="15" customHeight="1" x14ac:dyDescent="0.25">
      <c r="A128" s="75">
        <f t="shared" si="2"/>
        <v>8</v>
      </c>
      <c r="B128" s="49" t="s">
        <v>14</v>
      </c>
      <c r="C128" s="49" t="s">
        <v>109</v>
      </c>
      <c r="D128" s="49" t="s">
        <v>256</v>
      </c>
      <c r="E128" s="108">
        <v>45646</v>
      </c>
      <c r="F128" s="32" t="s">
        <v>1412</v>
      </c>
      <c r="G128" s="49"/>
      <c r="H128" s="49"/>
      <c r="I128" s="49"/>
      <c r="J128" s="49">
        <v>1</v>
      </c>
      <c r="K128" s="49">
        <v>1</v>
      </c>
      <c r="L128" s="49">
        <v>1</v>
      </c>
    </row>
    <row r="129" spans="1:12" s="93" customFormat="1" ht="15" customHeight="1" x14ac:dyDescent="0.25">
      <c r="A129" s="75">
        <f t="shared" si="2"/>
        <v>9</v>
      </c>
      <c r="B129" s="49" t="s">
        <v>14</v>
      </c>
      <c r="C129" s="49" t="s">
        <v>148</v>
      </c>
      <c r="D129" s="49" t="s">
        <v>663</v>
      </c>
      <c r="E129" s="108">
        <v>45646</v>
      </c>
      <c r="F129" s="32" t="s">
        <v>1412</v>
      </c>
      <c r="G129" s="49">
        <v>1</v>
      </c>
      <c r="H129" s="49"/>
      <c r="I129" s="49"/>
      <c r="J129" s="49"/>
      <c r="K129" s="49">
        <v>1</v>
      </c>
      <c r="L129" s="49">
        <v>1</v>
      </c>
    </row>
    <row r="130" spans="1:12" s="93" customFormat="1" ht="15" customHeight="1" x14ac:dyDescent="0.25">
      <c r="A130" s="75">
        <f t="shared" ref="A130" si="3">A129+1</f>
        <v>10</v>
      </c>
      <c r="B130" s="49" t="s">
        <v>14</v>
      </c>
      <c r="C130" s="49" t="s">
        <v>28</v>
      </c>
      <c r="D130" s="49" t="s">
        <v>1235</v>
      </c>
      <c r="E130" s="108">
        <v>45646</v>
      </c>
      <c r="F130" s="32" t="s">
        <v>1412</v>
      </c>
      <c r="G130" s="49">
        <v>2</v>
      </c>
      <c r="H130" s="49">
        <v>1</v>
      </c>
      <c r="I130" s="49"/>
      <c r="J130" s="49"/>
      <c r="K130" s="49">
        <v>2</v>
      </c>
      <c r="L130" s="49">
        <v>2</v>
      </c>
    </row>
    <row r="131" spans="1:12" s="93" customFormat="1" ht="15" customHeight="1" x14ac:dyDescent="0.25">
      <c r="A131" s="75">
        <f t="shared" ref="A131" si="4">A130+1</f>
        <v>11</v>
      </c>
      <c r="B131" s="49" t="s">
        <v>14</v>
      </c>
      <c r="C131" s="49" t="s">
        <v>15</v>
      </c>
      <c r="D131" s="49" t="s">
        <v>1236</v>
      </c>
      <c r="E131" s="108">
        <v>45646</v>
      </c>
      <c r="F131" s="32" t="s">
        <v>1412</v>
      </c>
      <c r="G131" s="49">
        <v>1</v>
      </c>
      <c r="H131" s="49"/>
      <c r="I131" s="49"/>
      <c r="J131" s="49">
        <v>1</v>
      </c>
      <c r="K131" s="49">
        <v>1</v>
      </c>
      <c r="L131" s="49">
        <v>1</v>
      </c>
    </row>
    <row r="132" spans="1:12" s="93" customFormat="1" ht="15" customHeight="1" x14ac:dyDescent="0.25">
      <c r="A132" s="75">
        <f t="shared" ref="A132" si="5">A131+1</f>
        <v>12</v>
      </c>
      <c r="B132" s="49" t="s">
        <v>14</v>
      </c>
      <c r="C132" s="49" t="s">
        <v>1237</v>
      </c>
      <c r="D132" s="49" t="s">
        <v>1238</v>
      </c>
      <c r="E132" s="108">
        <v>45649</v>
      </c>
      <c r="F132" s="32" t="s">
        <v>1412</v>
      </c>
      <c r="G132" s="49">
        <v>2</v>
      </c>
      <c r="H132" s="49"/>
      <c r="I132" s="49"/>
      <c r="J132" s="49"/>
      <c r="K132" s="49">
        <v>2</v>
      </c>
      <c r="L132" s="49">
        <v>2</v>
      </c>
    </row>
    <row r="133" spans="1:12" s="93" customFormat="1" ht="15" customHeight="1" x14ac:dyDescent="0.25">
      <c r="A133" s="75">
        <f t="shared" ref="A133" si="6">A132+1</f>
        <v>13</v>
      </c>
      <c r="B133" s="49" t="s">
        <v>14</v>
      </c>
      <c r="C133" s="49" t="s">
        <v>33</v>
      </c>
      <c r="D133" s="49" t="s">
        <v>1420</v>
      </c>
      <c r="E133" s="108">
        <v>45649</v>
      </c>
      <c r="F133" s="32" t="s">
        <v>1412</v>
      </c>
      <c r="G133" s="49">
        <v>2</v>
      </c>
      <c r="H133" s="49">
        <v>1</v>
      </c>
      <c r="I133" s="49">
        <v>1</v>
      </c>
      <c r="J133" s="49"/>
      <c r="K133" s="49">
        <v>2</v>
      </c>
      <c r="L133" s="49">
        <v>2</v>
      </c>
    </row>
    <row r="134" spans="1:12" s="93" customFormat="1" ht="15" customHeight="1" x14ac:dyDescent="0.25">
      <c r="A134" s="75">
        <f t="shared" ref="A134" si="7">A133+1</f>
        <v>14</v>
      </c>
      <c r="B134" s="49" t="s">
        <v>14</v>
      </c>
      <c r="C134" s="49" t="s">
        <v>61</v>
      </c>
      <c r="D134" s="49" t="s">
        <v>1239</v>
      </c>
      <c r="E134" s="108">
        <v>45649</v>
      </c>
      <c r="F134" s="32" t="s">
        <v>1412</v>
      </c>
      <c r="G134" s="49">
        <v>4</v>
      </c>
      <c r="H134" s="49"/>
      <c r="I134" s="49"/>
      <c r="J134" s="49"/>
      <c r="K134" s="49">
        <v>4</v>
      </c>
      <c r="L134" s="49">
        <v>4</v>
      </c>
    </row>
    <row r="135" spans="1:12" s="93" customFormat="1" ht="15" customHeight="1" x14ac:dyDescent="0.25">
      <c r="A135" s="75">
        <f t="shared" ref="A135" si="8">A134+1</f>
        <v>15</v>
      </c>
      <c r="B135" s="49" t="s">
        <v>14</v>
      </c>
      <c r="C135" s="49" t="s">
        <v>25</v>
      </c>
      <c r="D135" s="49" t="s">
        <v>1240</v>
      </c>
      <c r="E135" s="108">
        <v>45649</v>
      </c>
      <c r="F135" s="32" t="s">
        <v>1412</v>
      </c>
      <c r="G135" s="49">
        <v>2</v>
      </c>
      <c r="H135" s="49">
        <v>2</v>
      </c>
      <c r="I135" s="49"/>
      <c r="J135" s="49"/>
      <c r="K135" s="49">
        <v>2</v>
      </c>
      <c r="L135" s="49">
        <v>2</v>
      </c>
    </row>
    <row r="136" spans="1:12" s="93" customFormat="1" ht="15" customHeight="1" x14ac:dyDescent="0.25">
      <c r="A136" s="75">
        <f t="shared" ref="A136" si="9">A135+1</f>
        <v>16</v>
      </c>
      <c r="B136" s="49" t="s">
        <v>14</v>
      </c>
      <c r="C136" s="49" t="s">
        <v>26</v>
      </c>
      <c r="D136" s="49" t="s">
        <v>1241</v>
      </c>
      <c r="E136" s="108">
        <v>45649</v>
      </c>
      <c r="F136" s="32" t="s">
        <v>1412</v>
      </c>
      <c r="G136" s="49">
        <v>3</v>
      </c>
      <c r="H136" s="49"/>
      <c r="I136" s="49"/>
      <c r="J136" s="49"/>
      <c r="K136" s="49">
        <v>3</v>
      </c>
      <c r="L136" s="49">
        <v>3</v>
      </c>
    </row>
    <row r="137" spans="1:12" s="93" customFormat="1" ht="15" customHeight="1" x14ac:dyDescent="0.25">
      <c r="A137" s="75">
        <f t="shared" ref="A137" si="10">A136+1</f>
        <v>17</v>
      </c>
      <c r="B137" s="49" t="s">
        <v>14</v>
      </c>
      <c r="C137" s="49" t="s">
        <v>78</v>
      </c>
      <c r="D137" s="49" t="s">
        <v>1242</v>
      </c>
      <c r="E137" s="108">
        <v>45649</v>
      </c>
      <c r="F137" s="32" t="s">
        <v>1412</v>
      </c>
      <c r="G137" s="49">
        <v>2</v>
      </c>
      <c r="H137" s="49"/>
      <c r="I137" s="49"/>
      <c r="J137" s="49"/>
      <c r="K137" s="49">
        <v>2</v>
      </c>
      <c r="L137" s="49">
        <v>2</v>
      </c>
    </row>
    <row r="138" spans="1:12" s="93" customFormat="1" ht="15" customHeight="1" x14ac:dyDescent="0.25">
      <c r="A138" s="75">
        <f t="shared" ref="A138" si="11">A137+1</f>
        <v>18</v>
      </c>
      <c r="B138" s="49" t="s">
        <v>14</v>
      </c>
      <c r="C138" s="49" t="s">
        <v>46</v>
      </c>
      <c r="D138" s="49" t="s">
        <v>1243</v>
      </c>
      <c r="E138" s="108">
        <v>45650</v>
      </c>
      <c r="F138" s="32" t="s">
        <v>1412</v>
      </c>
      <c r="G138" s="49">
        <v>1</v>
      </c>
      <c r="H138" s="49"/>
      <c r="I138" s="49"/>
      <c r="J138" s="49">
        <v>1</v>
      </c>
      <c r="K138" s="49">
        <v>1</v>
      </c>
      <c r="L138" s="49">
        <v>1</v>
      </c>
    </row>
    <row r="139" spans="1:12" s="93" customFormat="1" ht="15" customHeight="1" x14ac:dyDescent="0.25">
      <c r="A139" s="75">
        <f t="shared" ref="A139" si="12">A138+1</f>
        <v>19</v>
      </c>
      <c r="B139" s="49" t="s">
        <v>14</v>
      </c>
      <c r="C139" s="49" t="s">
        <v>42</v>
      </c>
      <c r="D139" s="49" t="s">
        <v>1244</v>
      </c>
      <c r="E139" s="108">
        <v>45650</v>
      </c>
      <c r="F139" s="32" t="s">
        <v>1412</v>
      </c>
      <c r="G139" s="49">
        <v>4</v>
      </c>
      <c r="H139" s="49">
        <v>2</v>
      </c>
      <c r="I139" s="49">
        <v>2</v>
      </c>
      <c r="J139" s="49">
        <v>1</v>
      </c>
      <c r="K139" s="49">
        <v>4</v>
      </c>
      <c r="L139" s="49">
        <v>4</v>
      </c>
    </row>
    <row r="140" spans="1:12" s="93" customFormat="1" ht="15" customHeight="1" x14ac:dyDescent="0.25">
      <c r="A140" s="75">
        <f t="shared" ref="A140" si="13">A139+1</f>
        <v>20</v>
      </c>
      <c r="B140" s="49" t="s">
        <v>14</v>
      </c>
      <c r="C140" s="4" t="s">
        <v>64</v>
      </c>
      <c r="D140" s="49" t="s">
        <v>241</v>
      </c>
      <c r="E140" s="114">
        <v>45650</v>
      </c>
      <c r="F140" s="32" t="s">
        <v>1412</v>
      </c>
      <c r="G140" s="4">
        <v>2</v>
      </c>
      <c r="H140" s="49">
        <v>1</v>
      </c>
      <c r="I140" s="49"/>
      <c r="J140" s="49">
        <v>1</v>
      </c>
      <c r="K140" s="49">
        <v>2</v>
      </c>
      <c r="L140" s="49">
        <v>2</v>
      </c>
    </row>
    <row r="141" spans="1:12" s="93" customFormat="1" ht="15" customHeight="1" x14ac:dyDescent="0.25">
      <c r="A141" s="75">
        <f t="shared" ref="A141" si="14">A140+1</f>
        <v>21</v>
      </c>
      <c r="B141" s="49" t="s">
        <v>14</v>
      </c>
      <c r="C141" s="4" t="s">
        <v>43</v>
      </c>
      <c r="D141" s="49" t="s">
        <v>1245</v>
      </c>
      <c r="E141" s="114">
        <v>45650</v>
      </c>
      <c r="F141" s="32" t="s">
        <v>1412</v>
      </c>
      <c r="G141" s="4">
        <v>1</v>
      </c>
      <c r="H141" s="49">
        <v>1</v>
      </c>
      <c r="I141" s="49"/>
      <c r="J141" s="49"/>
      <c r="K141" s="49">
        <v>1</v>
      </c>
      <c r="L141" s="49">
        <v>1</v>
      </c>
    </row>
    <row r="142" spans="1:12" s="93" customFormat="1" ht="15" customHeight="1" x14ac:dyDescent="0.25">
      <c r="A142" s="75">
        <f t="shared" ref="A142" si="15">A141+1</f>
        <v>22</v>
      </c>
      <c r="B142" s="49" t="s">
        <v>14</v>
      </c>
      <c r="C142" s="4" t="s">
        <v>47</v>
      </c>
      <c r="D142" s="49" t="s">
        <v>1246</v>
      </c>
      <c r="E142" s="114">
        <v>45651</v>
      </c>
      <c r="F142" s="32" t="s">
        <v>1412</v>
      </c>
      <c r="G142" s="4">
        <v>1</v>
      </c>
      <c r="H142" s="49">
        <v>1</v>
      </c>
      <c r="I142" s="49"/>
      <c r="J142" s="49"/>
      <c r="K142" s="49">
        <v>1</v>
      </c>
      <c r="L142" s="49">
        <v>1</v>
      </c>
    </row>
    <row r="143" spans="1:12" s="93" customFormat="1" ht="15" customHeight="1" x14ac:dyDescent="0.25">
      <c r="A143" s="75">
        <f t="shared" ref="A143" si="16">A142+1</f>
        <v>23</v>
      </c>
      <c r="B143" s="49" t="s">
        <v>14</v>
      </c>
      <c r="C143" s="4" t="s">
        <v>32</v>
      </c>
      <c r="D143" s="49" t="s">
        <v>1247</v>
      </c>
      <c r="E143" s="114">
        <v>45651</v>
      </c>
      <c r="F143" s="32" t="s">
        <v>1412</v>
      </c>
      <c r="G143" s="4">
        <v>1</v>
      </c>
      <c r="H143" s="49">
        <v>1</v>
      </c>
      <c r="I143" s="49" t="s">
        <v>18</v>
      </c>
      <c r="J143" s="49"/>
      <c r="K143" s="49">
        <v>1</v>
      </c>
      <c r="L143" s="49">
        <v>1</v>
      </c>
    </row>
    <row r="144" spans="1:12" s="93" customFormat="1" ht="48" customHeight="1" x14ac:dyDescent="0.25">
      <c r="A144" s="75">
        <f t="shared" ref="A144" si="17">A143+1</f>
        <v>24</v>
      </c>
      <c r="B144" s="49" t="s">
        <v>14</v>
      </c>
      <c r="C144" s="4" t="s">
        <v>104</v>
      </c>
      <c r="D144" s="49" t="s">
        <v>1266</v>
      </c>
      <c r="E144" s="114">
        <v>45651</v>
      </c>
      <c r="F144" s="32" t="s">
        <v>1412</v>
      </c>
      <c r="G144" s="4">
        <v>20</v>
      </c>
      <c r="H144" s="49">
        <v>6</v>
      </c>
      <c r="I144" s="49">
        <v>6</v>
      </c>
      <c r="J144" s="49"/>
      <c r="K144" s="49">
        <v>20</v>
      </c>
      <c r="L144" s="49">
        <v>20</v>
      </c>
    </row>
    <row r="145" spans="1:12" s="93" customFormat="1" ht="15" customHeight="1" x14ac:dyDescent="0.25">
      <c r="A145" s="75">
        <f t="shared" ref="A145" si="18">A144+1</f>
        <v>25</v>
      </c>
      <c r="B145" s="49" t="s">
        <v>14</v>
      </c>
      <c r="C145" s="4" t="s">
        <v>202</v>
      </c>
      <c r="D145" s="49" t="s">
        <v>1248</v>
      </c>
      <c r="E145" s="114">
        <v>45651</v>
      </c>
      <c r="F145" s="32" t="s">
        <v>1412</v>
      </c>
      <c r="G145" s="4">
        <v>5</v>
      </c>
      <c r="H145" s="49"/>
      <c r="I145" s="49">
        <v>1</v>
      </c>
      <c r="J145" s="49"/>
      <c r="K145" s="49">
        <v>6</v>
      </c>
      <c r="L145" s="49">
        <v>6</v>
      </c>
    </row>
    <row r="146" spans="1:12" s="93" customFormat="1" ht="15" customHeight="1" x14ac:dyDescent="0.25">
      <c r="A146" s="75">
        <f t="shared" ref="A146" si="19">A145+1</f>
        <v>26</v>
      </c>
      <c r="B146" s="49" t="s">
        <v>14</v>
      </c>
      <c r="C146" s="4" t="s">
        <v>49</v>
      </c>
      <c r="D146" s="49" t="s">
        <v>713</v>
      </c>
      <c r="E146" s="114">
        <v>45651</v>
      </c>
      <c r="F146" s="32" t="s">
        <v>1412</v>
      </c>
      <c r="G146" s="4">
        <v>1</v>
      </c>
      <c r="H146" s="49">
        <v>1</v>
      </c>
      <c r="I146" s="49">
        <v>1</v>
      </c>
      <c r="J146" s="49"/>
      <c r="K146" s="49">
        <v>1</v>
      </c>
      <c r="L146" s="49">
        <v>1</v>
      </c>
    </row>
    <row r="147" spans="1:12" s="93" customFormat="1" ht="15" customHeight="1" x14ac:dyDescent="0.25">
      <c r="A147" s="75">
        <f t="shared" ref="A147" si="20">A146+1</f>
        <v>27</v>
      </c>
      <c r="B147" s="49" t="s">
        <v>14</v>
      </c>
      <c r="C147" s="4" t="s">
        <v>41</v>
      </c>
      <c r="D147" s="49" t="s">
        <v>1249</v>
      </c>
      <c r="E147" s="114">
        <v>45651</v>
      </c>
      <c r="F147" s="32" t="s">
        <v>1412</v>
      </c>
      <c r="G147" s="4">
        <v>2</v>
      </c>
      <c r="H147" s="49">
        <v>1</v>
      </c>
      <c r="I147" s="49">
        <v>1</v>
      </c>
      <c r="J147" s="49"/>
      <c r="K147" s="49">
        <v>2</v>
      </c>
      <c r="L147" s="49">
        <v>2</v>
      </c>
    </row>
    <row r="148" spans="1:12" s="93" customFormat="1" ht="15" customHeight="1" x14ac:dyDescent="0.25">
      <c r="A148" s="75">
        <f t="shared" ref="A148" si="21">A147+1</f>
        <v>28</v>
      </c>
      <c r="B148" s="49" t="s">
        <v>14</v>
      </c>
      <c r="C148" s="4" t="s">
        <v>35</v>
      </c>
      <c r="D148" s="49" t="s">
        <v>882</v>
      </c>
      <c r="E148" s="114">
        <v>45652</v>
      </c>
      <c r="F148" s="32" t="s">
        <v>1412</v>
      </c>
      <c r="G148" s="4">
        <v>1</v>
      </c>
      <c r="H148" s="49">
        <v>1</v>
      </c>
      <c r="I148" s="49">
        <v>1</v>
      </c>
      <c r="J148" s="49"/>
      <c r="K148" s="49">
        <v>1</v>
      </c>
      <c r="L148" s="49">
        <v>1</v>
      </c>
    </row>
    <row r="149" spans="1:12" s="93" customFormat="1" ht="15" customHeight="1" x14ac:dyDescent="0.25">
      <c r="A149" s="75">
        <f t="shared" ref="A149" si="22">A148+1</f>
        <v>29</v>
      </c>
      <c r="B149" s="4" t="s">
        <v>1250</v>
      </c>
      <c r="C149" s="4" t="s">
        <v>1088</v>
      </c>
      <c r="D149" s="49" t="s">
        <v>1251</v>
      </c>
      <c r="E149" s="114">
        <v>45652</v>
      </c>
      <c r="F149" s="32" t="s">
        <v>1412</v>
      </c>
      <c r="G149" s="4">
        <v>1</v>
      </c>
      <c r="H149" s="4" t="s">
        <v>18</v>
      </c>
      <c r="I149" s="49"/>
      <c r="J149" s="49">
        <v>1</v>
      </c>
      <c r="K149" s="49">
        <v>1</v>
      </c>
      <c r="L149" s="49">
        <v>1</v>
      </c>
    </row>
    <row r="150" spans="1:12" s="93" customFormat="1" ht="15" customHeight="1" x14ac:dyDescent="0.25">
      <c r="A150" s="75">
        <f t="shared" ref="A150" si="23">A149+1</f>
        <v>30</v>
      </c>
      <c r="B150" s="4" t="s">
        <v>1252</v>
      </c>
      <c r="C150" s="4" t="s">
        <v>1253</v>
      </c>
      <c r="D150" s="49" t="s">
        <v>1254</v>
      </c>
      <c r="E150" s="114">
        <v>45652</v>
      </c>
      <c r="F150" s="32" t="s">
        <v>1412</v>
      </c>
      <c r="G150" s="4">
        <v>1</v>
      </c>
      <c r="H150" s="4" t="s">
        <v>18</v>
      </c>
      <c r="I150" s="49"/>
      <c r="J150" s="49"/>
      <c r="K150" s="49">
        <v>1</v>
      </c>
      <c r="L150" s="49">
        <v>1</v>
      </c>
    </row>
    <row r="151" spans="1:12" s="93" customFormat="1" ht="15" customHeight="1" x14ac:dyDescent="0.25">
      <c r="A151" s="75">
        <f t="shared" ref="A151" si="24">A150+1</f>
        <v>31</v>
      </c>
      <c r="B151" s="49" t="s">
        <v>1090</v>
      </c>
      <c r="C151" s="4" t="s">
        <v>1087</v>
      </c>
      <c r="D151" s="49" t="s">
        <v>1255</v>
      </c>
      <c r="E151" s="114">
        <v>45652</v>
      </c>
      <c r="F151" s="32" t="s">
        <v>1412</v>
      </c>
      <c r="G151" s="4">
        <v>2</v>
      </c>
      <c r="H151" s="4">
        <v>2</v>
      </c>
      <c r="I151" s="49">
        <v>2</v>
      </c>
      <c r="J151" s="49"/>
      <c r="K151" s="49">
        <v>2</v>
      </c>
      <c r="L151" s="49">
        <v>2</v>
      </c>
    </row>
    <row r="152" spans="1:12" s="93" customFormat="1" ht="15" customHeight="1" x14ac:dyDescent="0.25">
      <c r="A152" s="75">
        <f t="shared" ref="A152" si="25">A151+1</f>
        <v>32</v>
      </c>
      <c r="B152" s="49" t="s">
        <v>1090</v>
      </c>
      <c r="C152" s="4" t="s">
        <v>1111</v>
      </c>
      <c r="D152" s="49" t="s">
        <v>1256</v>
      </c>
      <c r="E152" s="114">
        <v>45652</v>
      </c>
      <c r="F152" s="32" t="s">
        <v>1412</v>
      </c>
      <c r="G152" s="4" t="s">
        <v>18</v>
      </c>
      <c r="H152" s="4">
        <v>1</v>
      </c>
      <c r="I152" s="49"/>
      <c r="J152" s="49"/>
      <c r="K152" s="49">
        <v>1</v>
      </c>
      <c r="L152" s="49">
        <v>1</v>
      </c>
    </row>
    <row r="153" spans="1:12" s="93" customFormat="1" ht="15" customHeight="1" x14ac:dyDescent="0.25">
      <c r="A153" s="75">
        <f t="shared" ref="A153" si="26">A152+1</f>
        <v>33</v>
      </c>
      <c r="B153" s="49" t="s">
        <v>1090</v>
      </c>
      <c r="C153" s="4" t="s">
        <v>1095</v>
      </c>
      <c r="D153" s="49" t="s">
        <v>1257</v>
      </c>
      <c r="E153" s="114">
        <v>45653</v>
      </c>
      <c r="F153" s="32" t="s">
        <v>1412</v>
      </c>
      <c r="G153" s="4">
        <v>2</v>
      </c>
      <c r="H153" s="4"/>
      <c r="I153" s="49"/>
      <c r="J153" s="49">
        <v>1</v>
      </c>
      <c r="K153" s="49">
        <v>2</v>
      </c>
      <c r="L153" s="49">
        <v>2</v>
      </c>
    </row>
    <row r="154" spans="1:12" s="93" customFormat="1" ht="15" customHeight="1" x14ac:dyDescent="0.25">
      <c r="A154" s="75">
        <f t="shared" ref="A154" si="27">A153+1</f>
        <v>34</v>
      </c>
      <c r="B154" s="49" t="s">
        <v>1090</v>
      </c>
      <c r="C154" s="4" t="s">
        <v>1161</v>
      </c>
      <c r="D154" s="49" t="s">
        <v>1258</v>
      </c>
      <c r="E154" s="114">
        <v>45653</v>
      </c>
      <c r="F154" s="32" t="s">
        <v>1412</v>
      </c>
      <c r="G154" s="4" t="s">
        <v>18</v>
      </c>
      <c r="H154" s="4"/>
      <c r="I154" s="49"/>
      <c r="J154" s="49">
        <v>1</v>
      </c>
      <c r="K154" s="49">
        <v>1</v>
      </c>
      <c r="L154" s="49">
        <v>1</v>
      </c>
    </row>
    <row r="155" spans="1:12" s="93" customFormat="1" ht="15" customHeight="1" x14ac:dyDescent="0.25">
      <c r="A155" s="75">
        <f t="shared" ref="A155" si="28">A154+1</f>
        <v>35</v>
      </c>
      <c r="B155" s="49" t="s">
        <v>1090</v>
      </c>
      <c r="C155" s="4" t="s">
        <v>1097</v>
      </c>
      <c r="D155" s="49" t="s">
        <v>1256</v>
      </c>
      <c r="E155" s="114">
        <v>45653</v>
      </c>
      <c r="F155" s="32" t="s">
        <v>1412</v>
      </c>
      <c r="G155" s="4">
        <v>1</v>
      </c>
      <c r="H155" s="4" t="s">
        <v>18</v>
      </c>
      <c r="I155" s="49"/>
      <c r="J155" s="49">
        <v>1</v>
      </c>
      <c r="K155" s="49">
        <v>1</v>
      </c>
      <c r="L155" s="49">
        <v>1</v>
      </c>
    </row>
    <row r="156" spans="1:12" s="93" customFormat="1" ht="15" customHeight="1" x14ac:dyDescent="0.25">
      <c r="A156" s="75">
        <f t="shared" ref="A156" si="29">A155+1</f>
        <v>36</v>
      </c>
      <c r="B156" s="4" t="s">
        <v>1197</v>
      </c>
      <c r="C156" s="4" t="s">
        <v>1202</v>
      </c>
      <c r="D156" s="49" t="s">
        <v>1259</v>
      </c>
      <c r="E156" s="114">
        <v>45653</v>
      </c>
      <c r="F156" s="32" t="s">
        <v>1412</v>
      </c>
      <c r="G156" s="4">
        <v>2</v>
      </c>
      <c r="H156" s="4">
        <v>1</v>
      </c>
      <c r="I156" s="49">
        <v>1</v>
      </c>
      <c r="J156" s="49">
        <v>1</v>
      </c>
      <c r="K156" s="49">
        <v>2</v>
      </c>
      <c r="L156" s="49">
        <v>2</v>
      </c>
    </row>
    <row r="157" spans="1:12" s="93" customFormat="1" ht="15" customHeight="1" x14ac:dyDescent="0.25">
      <c r="A157" s="75">
        <f t="shared" ref="A157" si="30">A156+1</f>
        <v>37</v>
      </c>
      <c r="B157" s="4" t="s">
        <v>1126</v>
      </c>
      <c r="C157" s="4" t="s">
        <v>1126</v>
      </c>
      <c r="D157" s="49" t="s">
        <v>12</v>
      </c>
      <c r="E157" s="114">
        <v>45653</v>
      </c>
      <c r="F157" s="32" t="s">
        <v>1412</v>
      </c>
      <c r="G157" s="4">
        <v>1</v>
      </c>
      <c r="H157" s="4">
        <v>1</v>
      </c>
      <c r="I157" s="49"/>
      <c r="J157" s="49"/>
      <c r="K157" s="49">
        <v>1</v>
      </c>
      <c r="L157" s="49">
        <v>1</v>
      </c>
    </row>
    <row r="158" spans="1:12" s="93" customFormat="1" ht="15" customHeight="1" x14ac:dyDescent="0.25">
      <c r="A158" s="75">
        <f t="shared" ref="A158" si="31">A157+1</f>
        <v>38</v>
      </c>
      <c r="B158" s="4" t="s">
        <v>1133</v>
      </c>
      <c r="C158" s="4" t="s">
        <v>1133</v>
      </c>
      <c r="D158" s="49" t="s">
        <v>952</v>
      </c>
      <c r="E158" s="114">
        <v>45656</v>
      </c>
      <c r="F158" s="32" t="s">
        <v>1412</v>
      </c>
      <c r="G158" s="4">
        <v>2</v>
      </c>
      <c r="H158" s="4">
        <v>1</v>
      </c>
      <c r="I158" s="49"/>
      <c r="J158" s="49"/>
      <c r="K158" s="49">
        <v>1</v>
      </c>
      <c r="L158" s="49">
        <v>1</v>
      </c>
    </row>
    <row r="159" spans="1:12" s="94" customFormat="1" ht="15" customHeight="1" x14ac:dyDescent="0.25">
      <c r="A159" s="75">
        <f t="shared" ref="A159" si="32">A158+1</f>
        <v>39</v>
      </c>
      <c r="B159" s="4" t="s">
        <v>1228</v>
      </c>
      <c r="C159" s="4" t="s">
        <v>1111</v>
      </c>
      <c r="D159" s="49" t="s">
        <v>1260</v>
      </c>
      <c r="E159" s="114">
        <v>45656</v>
      </c>
      <c r="F159" s="32" t="s">
        <v>1412</v>
      </c>
      <c r="G159" s="4">
        <v>4</v>
      </c>
      <c r="H159" s="4">
        <v>1</v>
      </c>
      <c r="I159" s="49"/>
      <c r="J159" s="49">
        <v>2</v>
      </c>
      <c r="K159" s="49">
        <v>4</v>
      </c>
      <c r="L159" s="49">
        <v>4</v>
      </c>
    </row>
    <row r="160" spans="1:12" s="94" customFormat="1" ht="15" customHeight="1" x14ac:dyDescent="0.25">
      <c r="A160" s="75">
        <f t="shared" ref="A160" si="33">A159+1</f>
        <v>40</v>
      </c>
      <c r="B160" s="4" t="s">
        <v>1228</v>
      </c>
      <c r="C160" s="4" t="s">
        <v>1103</v>
      </c>
      <c r="D160" s="49" t="s">
        <v>1261</v>
      </c>
      <c r="E160" s="114">
        <v>45656</v>
      </c>
      <c r="F160" s="32" t="s">
        <v>1412</v>
      </c>
      <c r="G160" s="4">
        <v>1</v>
      </c>
      <c r="H160" s="4">
        <v>1</v>
      </c>
      <c r="I160" s="49">
        <v>1</v>
      </c>
      <c r="J160" s="49"/>
      <c r="K160" s="49">
        <v>1</v>
      </c>
      <c r="L160" s="49">
        <v>1</v>
      </c>
    </row>
    <row r="161" spans="1:12" x14ac:dyDescent="0.25">
      <c r="A161" s="75">
        <f t="shared" ref="A161" si="34">A160+1</f>
        <v>41</v>
      </c>
      <c r="B161" s="4" t="s">
        <v>1229</v>
      </c>
      <c r="C161" s="4" t="s">
        <v>1088</v>
      </c>
      <c r="D161" s="49" t="s">
        <v>1262</v>
      </c>
      <c r="E161" s="114">
        <v>45656</v>
      </c>
      <c r="F161" s="32" t="s">
        <v>1412</v>
      </c>
      <c r="G161" s="4">
        <v>2</v>
      </c>
      <c r="H161" s="4" t="s">
        <v>18</v>
      </c>
      <c r="I161" s="49"/>
      <c r="J161" s="49">
        <v>2</v>
      </c>
      <c r="K161" s="49">
        <v>2</v>
      </c>
      <c r="L161" s="49">
        <v>2</v>
      </c>
    </row>
    <row r="162" spans="1:12" x14ac:dyDescent="0.25">
      <c r="A162" s="75">
        <f t="shared" ref="A162" si="35">A161+1</f>
        <v>42</v>
      </c>
      <c r="B162" s="4" t="s">
        <v>1229</v>
      </c>
      <c r="C162" s="4" t="s">
        <v>1097</v>
      </c>
      <c r="D162" s="49" t="s">
        <v>1263</v>
      </c>
      <c r="E162" s="114">
        <v>45656</v>
      </c>
      <c r="F162" s="32" t="s">
        <v>1412</v>
      </c>
      <c r="G162" s="4">
        <v>2</v>
      </c>
      <c r="H162" s="4" t="s">
        <v>18</v>
      </c>
      <c r="I162" s="49"/>
      <c r="J162" s="49">
        <v>2</v>
      </c>
      <c r="K162" s="49">
        <v>2</v>
      </c>
      <c r="L162" s="49">
        <v>2</v>
      </c>
    </row>
    <row r="163" spans="1:12" x14ac:dyDescent="0.25">
      <c r="A163" s="40"/>
      <c r="B163" s="40"/>
      <c r="C163" s="51" t="s">
        <v>213</v>
      </c>
      <c r="D163" s="51"/>
      <c r="E163" s="51"/>
      <c r="F163" s="32"/>
      <c r="G163" s="52">
        <f>SUM(G121:G162)</f>
        <v>245</v>
      </c>
      <c r="H163" s="52">
        <f t="shared" ref="H163:L163" si="36">SUM(H121:H162)</f>
        <v>36</v>
      </c>
      <c r="I163" s="52">
        <f t="shared" si="36"/>
        <v>34</v>
      </c>
      <c r="J163" s="52">
        <f t="shared" si="36"/>
        <v>17</v>
      </c>
      <c r="K163" s="52">
        <f t="shared" si="36"/>
        <v>249</v>
      </c>
      <c r="L163" s="52">
        <f t="shared" si="36"/>
        <v>249</v>
      </c>
    </row>
    <row r="164" spans="1:12" x14ac:dyDescent="0.25">
      <c r="A164" s="43"/>
      <c r="B164" s="40"/>
      <c r="C164" s="51" t="s">
        <v>214</v>
      </c>
      <c r="D164" s="51"/>
      <c r="E164" s="51"/>
      <c r="F164" s="51"/>
      <c r="G164" s="52">
        <f>G119+G163</f>
        <v>464</v>
      </c>
      <c r="H164" s="52">
        <f t="shared" ref="H164:L164" si="37">H119+H163</f>
        <v>125</v>
      </c>
      <c r="I164" s="52">
        <f t="shared" si="37"/>
        <v>62</v>
      </c>
      <c r="J164" s="52">
        <f t="shared" si="37"/>
        <v>101</v>
      </c>
      <c r="K164" s="52">
        <f t="shared" si="37"/>
        <v>487</v>
      </c>
      <c r="L164" s="52">
        <f t="shared" si="37"/>
        <v>487</v>
      </c>
    </row>
  </sheetData>
  <mergeCells count="17">
    <mergeCell ref="A120:L120"/>
    <mergeCell ref="I6:L6"/>
    <mergeCell ref="A11:A12"/>
    <mergeCell ref="B11:B12"/>
    <mergeCell ref="C11:C12"/>
    <mergeCell ref="D11:D12"/>
    <mergeCell ref="E11:E12"/>
    <mergeCell ref="F11:F12"/>
    <mergeCell ref="G11:L11"/>
    <mergeCell ref="A8:L8"/>
    <mergeCell ref="A9:L9"/>
    <mergeCell ref="A14:L14"/>
    <mergeCell ref="I1:L1"/>
    <mergeCell ref="I2:L2"/>
    <mergeCell ref="I3:L3"/>
    <mergeCell ref="I4:L4"/>
    <mergeCell ref="I5:L5"/>
  </mergeCells>
  <pageMargins left="0.54027777777777797" right="0.24027777777777801" top="0.30972222222222201" bottom="0.27013888888888898" header="0.51180555555555496" footer="0.51180555555555496"/>
  <pageSetup paperSize="9" scale="3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"/>
  <sheetViews>
    <sheetView topLeftCell="A94" workbookViewId="0">
      <selection activeCell="G104" sqref="G104:G121"/>
    </sheetView>
  </sheetViews>
  <sheetFormatPr defaultRowHeight="15" x14ac:dyDescent="0.25"/>
  <cols>
    <col min="1" max="1" width="3.85546875" style="22" customWidth="1"/>
    <col min="2" max="3" width="22.42578125" style="16" customWidth="1"/>
    <col min="4" max="4" width="24.140625" style="16" customWidth="1"/>
    <col min="5" max="5" width="17" style="16" customWidth="1"/>
    <col min="6" max="6" width="14.42578125" style="16" customWidth="1"/>
    <col min="7" max="10" width="9.28515625" style="16" customWidth="1"/>
    <col min="11" max="11" width="10.5703125" style="16" customWidth="1"/>
    <col min="12" max="12" width="16" style="16" customWidth="1"/>
    <col min="13" max="188" width="8.85546875" style="17"/>
    <col min="189" max="189" width="3.85546875" style="17" customWidth="1"/>
    <col min="190" max="191" width="22.42578125" style="17" customWidth="1"/>
    <col min="192" max="194" width="9.28515625" style="17" customWidth="1"/>
    <col min="195" max="195" width="68.42578125" style="17" customWidth="1"/>
    <col min="196" max="206" width="9.140625" style="17" customWidth="1"/>
    <col min="207" max="444" width="8.85546875" style="17"/>
    <col min="445" max="445" width="3.85546875" style="17" customWidth="1"/>
    <col min="446" max="447" width="22.42578125" style="17" customWidth="1"/>
    <col min="448" max="450" width="9.28515625" style="17" customWidth="1"/>
    <col min="451" max="451" width="68.42578125" style="17" customWidth="1"/>
    <col min="452" max="462" width="9.140625" style="17" customWidth="1"/>
    <col min="463" max="700" width="8.85546875" style="17"/>
    <col min="701" max="701" width="3.85546875" style="17" customWidth="1"/>
    <col min="702" max="703" width="22.42578125" style="17" customWidth="1"/>
    <col min="704" max="706" width="9.28515625" style="17" customWidth="1"/>
    <col min="707" max="707" width="68.42578125" style="17" customWidth="1"/>
    <col min="708" max="718" width="9.140625" style="17" customWidth="1"/>
    <col min="719" max="956" width="8.85546875" style="17"/>
    <col min="957" max="957" width="3.85546875" style="17" customWidth="1"/>
    <col min="958" max="959" width="22.42578125" style="17" customWidth="1"/>
    <col min="960" max="962" width="9.28515625" style="17" customWidth="1"/>
    <col min="963" max="963" width="68.42578125" style="17" customWidth="1"/>
    <col min="964" max="974" width="9.140625" style="17" customWidth="1"/>
    <col min="975" max="1212" width="8.85546875" style="17"/>
    <col min="1213" max="1213" width="3.85546875" style="17" customWidth="1"/>
    <col min="1214" max="1215" width="22.42578125" style="17" customWidth="1"/>
    <col min="1216" max="1218" width="9.28515625" style="17" customWidth="1"/>
    <col min="1219" max="1219" width="68.42578125" style="17" customWidth="1"/>
    <col min="1220" max="1230" width="9.140625" style="17" customWidth="1"/>
    <col min="1231" max="1468" width="8.85546875" style="17"/>
    <col min="1469" max="1469" width="3.85546875" style="17" customWidth="1"/>
    <col min="1470" max="1471" width="22.42578125" style="17" customWidth="1"/>
    <col min="1472" max="1474" width="9.28515625" style="17" customWidth="1"/>
    <col min="1475" max="1475" width="68.42578125" style="17" customWidth="1"/>
    <col min="1476" max="1486" width="9.140625" style="17" customWidth="1"/>
    <col min="1487" max="1724" width="8.85546875" style="17"/>
    <col min="1725" max="1725" width="3.85546875" style="17" customWidth="1"/>
    <col min="1726" max="1727" width="22.42578125" style="17" customWidth="1"/>
    <col min="1728" max="1730" width="9.28515625" style="17" customWidth="1"/>
    <col min="1731" max="1731" width="68.42578125" style="17" customWidth="1"/>
    <col min="1732" max="1742" width="9.140625" style="17" customWidth="1"/>
    <col min="1743" max="1980" width="8.85546875" style="17"/>
    <col min="1981" max="1981" width="3.85546875" style="17" customWidth="1"/>
    <col min="1982" max="1983" width="22.42578125" style="17" customWidth="1"/>
    <col min="1984" max="1986" width="9.28515625" style="17" customWidth="1"/>
    <col min="1987" max="1987" width="68.42578125" style="17" customWidth="1"/>
    <col min="1988" max="1998" width="9.140625" style="17" customWidth="1"/>
    <col min="1999" max="2236" width="8.85546875" style="17"/>
    <col min="2237" max="2237" width="3.85546875" style="17" customWidth="1"/>
    <col min="2238" max="2239" width="22.42578125" style="17" customWidth="1"/>
    <col min="2240" max="2242" width="9.28515625" style="17" customWidth="1"/>
    <col min="2243" max="2243" width="68.42578125" style="17" customWidth="1"/>
    <col min="2244" max="2254" width="9.140625" style="17" customWidth="1"/>
    <col min="2255" max="2492" width="8.85546875" style="17"/>
    <col min="2493" max="2493" width="3.85546875" style="17" customWidth="1"/>
    <col min="2494" max="2495" width="22.42578125" style="17" customWidth="1"/>
    <col min="2496" max="2498" width="9.28515625" style="17" customWidth="1"/>
    <col min="2499" max="2499" width="68.42578125" style="17" customWidth="1"/>
    <col min="2500" max="2510" width="9.140625" style="17" customWidth="1"/>
    <col min="2511" max="2748" width="8.85546875" style="17"/>
    <col min="2749" max="2749" width="3.85546875" style="17" customWidth="1"/>
    <col min="2750" max="2751" width="22.42578125" style="17" customWidth="1"/>
    <col min="2752" max="2754" width="9.28515625" style="17" customWidth="1"/>
    <col min="2755" max="2755" width="68.42578125" style="17" customWidth="1"/>
    <col min="2756" max="2766" width="9.140625" style="17" customWidth="1"/>
    <col min="2767" max="3004" width="8.85546875" style="17"/>
    <col min="3005" max="3005" width="3.85546875" style="17" customWidth="1"/>
    <col min="3006" max="3007" width="22.42578125" style="17" customWidth="1"/>
    <col min="3008" max="3010" width="9.28515625" style="17" customWidth="1"/>
    <col min="3011" max="3011" width="68.42578125" style="17" customWidth="1"/>
    <col min="3012" max="3022" width="9.140625" style="17" customWidth="1"/>
    <col min="3023" max="3260" width="8.85546875" style="17"/>
    <col min="3261" max="3261" width="3.85546875" style="17" customWidth="1"/>
    <col min="3262" max="3263" width="22.42578125" style="17" customWidth="1"/>
    <col min="3264" max="3266" width="9.28515625" style="17" customWidth="1"/>
    <col min="3267" max="3267" width="68.42578125" style="17" customWidth="1"/>
    <col min="3268" max="3278" width="9.140625" style="17" customWidth="1"/>
    <col min="3279" max="3516" width="8.85546875" style="17"/>
    <col min="3517" max="3517" width="3.85546875" style="17" customWidth="1"/>
    <col min="3518" max="3519" width="22.42578125" style="17" customWidth="1"/>
    <col min="3520" max="3522" width="9.28515625" style="17" customWidth="1"/>
    <col min="3523" max="3523" width="68.42578125" style="17" customWidth="1"/>
    <col min="3524" max="3534" width="9.140625" style="17" customWidth="1"/>
    <col min="3535" max="3772" width="8.85546875" style="17"/>
    <col min="3773" max="3773" width="3.85546875" style="17" customWidth="1"/>
    <col min="3774" max="3775" width="22.42578125" style="17" customWidth="1"/>
    <col min="3776" max="3778" width="9.28515625" style="17" customWidth="1"/>
    <col min="3779" max="3779" width="68.42578125" style="17" customWidth="1"/>
    <col min="3780" max="3790" width="9.140625" style="17" customWidth="1"/>
    <col min="3791" max="4028" width="8.85546875" style="17"/>
    <col min="4029" max="4029" width="3.85546875" style="17" customWidth="1"/>
    <col min="4030" max="4031" width="22.42578125" style="17" customWidth="1"/>
    <col min="4032" max="4034" width="9.28515625" style="17" customWidth="1"/>
    <col min="4035" max="4035" width="68.42578125" style="17" customWidth="1"/>
    <col min="4036" max="4046" width="9.140625" style="17" customWidth="1"/>
    <col min="4047" max="4284" width="8.85546875" style="17"/>
    <col min="4285" max="4285" width="3.85546875" style="17" customWidth="1"/>
    <col min="4286" max="4287" width="22.42578125" style="17" customWidth="1"/>
    <col min="4288" max="4290" width="9.28515625" style="17" customWidth="1"/>
    <col min="4291" max="4291" width="68.42578125" style="17" customWidth="1"/>
    <col min="4292" max="4302" width="9.140625" style="17" customWidth="1"/>
    <col min="4303" max="4540" width="8.85546875" style="17"/>
    <col min="4541" max="4541" width="3.85546875" style="17" customWidth="1"/>
    <col min="4542" max="4543" width="22.42578125" style="17" customWidth="1"/>
    <col min="4544" max="4546" width="9.28515625" style="17" customWidth="1"/>
    <col min="4547" max="4547" width="68.42578125" style="17" customWidth="1"/>
    <col min="4548" max="4558" width="9.140625" style="17" customWidth="1"/>
    <col min="4559" max="4796" width="8.85546875" style="17"/>
    <col min="4797" max="4797" width="3.85546875" style="17" customWidth="1"/>
    <col min="4798" max="4799" width="22.42578125" style="17" customWidth="1"/>
    <col min="4800" max="4802" width="9.28515625" style="17" customWidth="1"/>
    <col min="4803" max="4803" width="68.42578125" style="17" customWidth="1"/>
    <col min="4804" max="4814" width="9.140625" style="17" customWidth="1"/>
    <col min="4815" max="5052" width="8.85546875" style="17"/>
    <col min="5053" max="5053" width="3.85546875" style="17" customWidth="1"/>
    <col min="5054" max="5055" width="22.42578125" style="17" customWidth="1"/>
    <col min="5056" max="5058" width="9.28515625" style="17" customWidth="1"/>
    <col min="5059" max="5059" width="68.42578125" style="17" customWidth="1"/>
    <col min="5060" max="5070" width="9.140625" style="17" customWidth="1"/>
    <col min="5071" max="5308" width="8.85546875" style="17"/>
    <col min="5309" max="5309" width="3.85546875" style="17" customWidth="1"/>
    <col min="5310" max="5311" width="22.42578125" style="17" customWidth="1"/>
    <col min="5312" max="5314" width="9.28515625" style="17" customWidth="1"/>
    <col min="5315" max="5315" width="68.42578125" style="17" customWidth="1"/>
    <col min="5316" max="5326" width="9.140625" style="17" customWidth="1"/>
    <col min="5327" max="5564" width="8.85546875" style="17"/>
    <col min="5565" max="5565" width="3.85546875" style="17" customWidth="1"/>
    <col min="5566" max="5567" width="22.42578125" style="17" customWidth="1"/>
    <col min="5568" max="5570" width="9.28515625" style="17" customWidth="1"/>
    <col min="5571" max="5571" width="68.42578125" style="17" customWidth="1"/>
    <col min="5572" max="5582" width="9.140625" style="17" customWidth="1"/>
    <col min="5583" max="5820" width="8.85546875" style="17"/>
    <col min="5821" max="5821" width="3.85546875" style="17" customWidth="1"/>
    <col min="5822" max="5823" width="22.42578125" style="17" customWidth="1"/>
    <col min="5824" max="5826" width="9.28515625" style="17" customWidth="1"/>
    <col min="5827" max="5827" width="68.42578125" style="17" customWidth="1"/>
    <col min="5828" max="5838" width="9.140625" style="17" customWidth="1"/>
    <col min="5839" max="6076" width="8.85546875" style="17"/>
    <col min="6077" max="6077" width="3.85546875" style="17" customWidth="1"/>
    <col min="6078" max="6079" width="22.42578125" style="17" customWidth="1"/>
    <col min="6080" max="6082" width="9.28515625" style="17" customWidth="1"/>
    <col min="6083" max="6083" width="68.42578125" style="17" customWidth="1"/>
    <col min="6084" max="6094" width="9.140625" style="17" customWidth="1"/>
    <col min="6095" max="6332" width="8.85546875" style="17"/>
    <col min="6333" max="6333" width="3.85546875" style="17" customWidth="1"/>
    <col min="6334" max="6335" width="22.42578125" style="17" customWidth="1"/>
    <col min="6336" max="6338" width="9.28515625" style="17" customWidth="1"/>
    <col min="6339" max="6339" width="68.42578125" style="17" customWidth="1"/>
    <col min="6340" max="6350" width="9.140625" style="17" customWidth="1"/>
    <col min="6351" max="6588" width="8.85546875" style="17"/>
    <col min="6589" max="6589" width="3.85546875" style="17" customWidth="1"/>
    <col min="6590" max="6591" width="22.42578125" style="17" customWidth="1"/>
    <col min="6592" max="6594" width="9.28515625" style="17" customWidth="1"/>
    <col min="6595" max="6595" width="68.42578125" style="17" customWidth="1"/>
    <col min="6596" max="6606" width="9.140625" style="17" customWidth="1"/>
    <col min="6607" max="6844" width="8.85546875" style="17"/>
    <col min="6845" max="6845" width="3.85546875" style="17" customWidth="1"/>
    <col min="6846" max="6847" width="22.42578125" style="17" customWidth="1"/>
    <col min="6848" max="6850" width="9.28515625" style="17" customWidth="1"/>
    <col min="6851" max="6851" width="68.42578125" style="17" customWidth="1"/>
    <col min="6852" max="6862" width="9.140625" style="17" customWidth="1"/>
    <col min="6863" max="7100" width="8.85546875" style="17"/>
    <col min="7101" max="7101" width="3.85546875" style="17" customWidth="1"/>
    <col min="7102" max="7103" width="22.42578125" style="17" customWidth="1"/>
    <col min="7104" max="7106" width="9.28515625" style="17" customWidth="1"/>
    <col min="7107" max="7107" width="68.42578125" style="17" customWidth="1"/>
    <col min="7108" max="7118" width="9.140625" style="17" customWidth="1"/>
    <col min="7119" max="7356" width="8.85546875" style="17"/>
    <col min="7357" max="7357" width="3.85546875" style="17" customWidth="1"/>
    <col min="7358" max="7359" width="22.42578125" style="17" customWidth="1"/>
    <col min="7360" max="7362" width="9.28515625" style="17" customWidth="1"/>
    <col min="7363" max="7363" width="68.42578125" style="17" customWidth="1"/>
    <col min="7364" max="7374" width="9.140625" style="17" customWidth="1"/>
    <col min="7375" max="7612" width="8.85546875" style="17"/>
    <col min="7613" max="7613" width="3.85546875" style="17" customWidth="1"/>
    <col min="7614" max="7615" width="22.42578125" style="17" customWidth="1"/>
    <col min="7616" max="7618" width="9.28515625" style="17" customWidth="1"/>
    <col min="7619" max="7619" width="68.42578125" style="17" customWidth="1"/>
    <col min="7620" max="7630" width="9.140625" style="17" customWidth="1"/>
    <col min="7631" max="7868" width="8.85546875" style="17"/>
    <col min="7869" max="7869" width="3.85546875" style="17" customWidth="1"/>
    <col min="7870" max="7871" width="22.42578125" style="17" customWidth="1"/>
    <col min="7872" max="7874" width="9.28515625" style="17" customWidth="1"/>
    <col min="7875" max="7875" width="68.42578125" style="17" customWidth="1"/>
    <col min="7876" max="7886" width="9.140625" style="17" customWidth="1"/>
    <col min="7887" max="8124" width="8.85546875" style="17"/>
    <col min="8125" max="8125" width="3.85546875" style="17" customWidth="1"/>
    <col min="8126" max="8127" width="22.42578125" style="17" customWidth="1"/>
    <col min="8128" max="8130" width="9.28515625" style="17" customWidth="1"/>
    <col min="8131" max="8131" width="68.42578125" style="17" customWidth="1"/>
    <col min="8132" max="8142" width="9.140625" style="17" customWidth="1"/>
    <col min="8143" max="8380" width="8.85546875" style="17"/>
    <col min="8381" max="8381" width="3.85546875" style="17" customWidth="1"/>
    <col min="8382" max="8383" width="22.42578125" style="17" customWidth="1"/>
    <col min="8384" max="8386" width="9.28515625" style="17" customWidth="1"/>
    <col min="8387" max="8387" width="68.42578125" style="17" customWidth="1"/>
    <col min="8388" max="8398" width="9.140625" style="17" customWidth="1"/>
    <col min="8399" max="8636" width="8.85546875" style="17"/>
    <col min="8637" max="8637" width="3.85546875" style="17" customWidth="1"/>
    <col min="8638" max="8639" width="22.42578125" style="17" customWidth="1"/>
    <col min="8640" max="8642" width="9.28515625" style="17" customWidth="1"/>
    <col min="8643" max="8643" width="68.42578125" style="17" customWidth="1"/>
    <col min="8644" max="8654" width="9.140625" style="17" customWidth="1"/>
    <col min="8655" max="8892" width="8.85546875" style="17"/>
    <col min="8893" max="8893" width="3.85546875" style="17" customWidth="1"/>
    <col min="8894" max="8895" width="22.42578125" style="17" customWidth="1"/>
    <col min="8896" max="8898" width="9.28515625" style="17" customWidth="1"/>
    <col min="8899" max="8899" width="68.42578125" style="17" customWidth="1"/>
    <col min="8900" max="8910" width="9.140625" style="17" customWidth="1"/>
    <col min="8911" max="9148" width="8.85546875" style="17"/>
    <col min="9149" max="9149" width="3.85546875" style="17" customWidth="1"/>
    <col min="9150" max="9151" width="22.42578125" style="17" customWidth="1"/>
    <col min="9152" max="9154" width="9.28515625" style="17" customWidth="1"/>
    <col min="9155" max="9155" width="68.42578125" style="17" customWidth="1"/>
    <col min="9156" max="9166" width="9.140625" style="17" customWidth="1"/>
    <col min="9167" max="9404" width="8.85546875" style="17"/>
    <col min="9405" max="9405" width="3.85546875" style="17" customWidth="1"/>
    <col min="9406" max="9407" width="22.42578125" style="17" customWidth="1"/>
    <col min="9408" max="9410" width="9.28515625" style="17" customWidth="1"/>
    <col min="9411" max="9411" width="68.42578125" style="17" customWidth="1"/>
    <col min="9412" max="9422" width="9.140625" style="17" customWidth="1"/>
    <col min="9423" max="9660" width="8.85546875" style="17"/>
    <col min="9661" max="9661" width="3.85546875" style="17" customWidth="1"/>
    <col min="9662" max="9663" width="22.42578125" style="17" customWidth="1"/>
    <col min="9664" max="9666" width="9.28515625" style="17" customWidth="1"/>
    <col min="9667" max="9667" width="68.42578125" style="17" customWidth="1"/>
    <col min="9668" max="9678" width="9.140625" style="17" customWidth="1"/>
    <col min="9679" max="9916" width="8.85546875" style="17"/>
    <col min="9917" max="9917" width="3.85546875" style="17" customWidth="1"/>
    <col min="9918" max="9919" width="22.42578125" style="17" customWidth="1"/>
    <col min="9920" max="9922" width="9.28515625" style="17" customWidth="1"/>
    <col min="9923" max="9923" width="68.42578125" style="17" customWidth="1"/>
    <col min="9924" max="9934" width="9.140625" style="17" customWidth="1"/>
    <col min="9935" max="10172" width="8.85546875" style="17"/>
    <col min="10173" max="10173" width="3.85546875" style="17" customWidth="1"/>
    <col min="10174" max="10175" width="22.42578125" style="17" customWidth="1"/>
    <col min="10176" max="10178" width="9.28515625" style="17" customWidth="1"/>
    <col min="10179" max="10179" width="68.42578125" style="17" customWidth="1"/>
    <col min="10180" max="10190" width="9.140625" style="17" customWidth="1"/>
    <col min="10191" max="10428" width="8.85546875" style="17"/>
    <col min="10429" max="10429" width="3.85546875" style="17" customWidth="1"/>
    <col min="10430" max="10431" width="22.42578125" style="17" customWidth="1"/>
    <col min="10432" max="10434" width="9.28515625" style="17" customWidth="1"/>
    <col min="10435" max="10435" width="68.42578125" style="17" customWidth="1"/>
    <col min="10436" max="10446" width="9.140625" style="17" customWidth="1"/>
    <col min="10447" max="10684" width="8.85546875" style="17"/>
    <col min="10685" max="10685" width="3.85546875" style="17" customWidth="1"/>
    <col min="10686" max="10687" width="22.42578125" style="17" customWidth="1"/>
    <col min="10688" max="10690" width="9.28515625" style="17" customWidth="1"/>
    <col min="10691" max="10691" width="68.42578125" style="17" customWidth="1"/>
    <col min="10692" max="10702" width="9.140625" style="17" customWidth="1"/>
    <col min="10703" max="10940" width="8.85546875" style="17"/>
    <col min="10941" max="10941" width="3.85546875" style="17" customWidth="1"/>
    <col min="10942" max="10943" width="22.42578125" style="17" customWidth="1"/>
    <col min="10944" max="10946" width="9.28515625" style="17" customWidth="1"/>
    <col min="10947" max="10947" width="68.42578125" style="17" customWidth="1"/>
    <col min="10948" max="10958" width="9.140625" style="17" customWidth="1"/>
    <col min="10959" max="11196" width="8.85546875" style="17"/>
    <col min="11197" max="11197" width="3.85546875" style="17" customWidth="1"/>
    <col min="11198" max="11199" width="22.42578125" style="17" customWidth="1"/>
    <col min="11200" max="11202" width="9.28515625" style="17" customWidth="1"/>
    <col min="11203" max="11203" width="68.42578125" style="17" customWidth="1"/>
    <col min="11204" max="11214" width="9.140625" style="17" customWidth="1"/>
    <col min="11215" max="11452" width="8.85546875" style="17"/>
    <col min="11453" max="11453" width="3.85546875" style="17" customWidth="1"/>
    <col min="11454" max="11455" width="22.42578125" style="17" customWidth="1"/>
    <col min="11456" max="11458" width="9.28515625" style="17" customWidth="1"/>
    <col min="11459" max="11459" width="68.42578125" style="17" customWidth="1"/>
    <col min="11460" max="11470" width="9.140625" style="17" customWidth="1"/>
    <col min="11471" max="11708" width="8.85546875" style="17"/>
    <col min="11709" max="11709" width="3.85546875" style="17" customWidth="1"/>
    <col min="11710" max="11711" width="22.42578125" style="17" customWidth="1"/>
    <col min="11712" max="11714" width="9.28515625" style="17" customWidth="1"/>
    <col min="11715" max="11715" width="68.42578125" style="17" customWidth="1"/>
    <col min="11716" max="11726" width="9.140625" style="17" customWidth="1"/>
    <col min="11727" max="11964" width="8.85546875" style="17"/>
    <col min="11965" max="11965" width="3.85546875" style="17" customWidth="1"/>
    <col min="11966" max="11967" width="22.42578125" style="17" customWidth="1"/>
    <col min="11968" max="11970" width="9.28515625" style="17" customWidth="1"/>
    <col min="11971" max="11971" width="68.42578125" style="17" customWidth="1"/>
    <col min="11972" max="11982" width="9.140625" style="17" customWidth="1"/>
    <col min="11983" max="12220" width="8.85546875" style="17"/>
    <col min="12221" max="12221" width="3.85546875" style="17" customWidth="1"/>
    <col min="12222" max="12223" width="22.42578125" style="17" customWidth="1"/>
    <col min="12224" max="12226" width="9.28515625" style="17" customWidth="1"/>
    <col min="12227" max="12227" width="68.42578125" style="17" customWidth="1"/>
    <col min="12228" max="12238" width="9.140625" style="17" customWidth="1"/>
    <col min="12239" max="12476" width="8.85546875" style="17"/>
    <col min="12477" max="12477" width="3.85546875" style="17" customWidth="1"/>
    <col min="12478" max="12479" width="22.42578125" style="17" customWidth="1"/>
    <col min="12480" max="12482" width="9.28515625" style="17" customWidth="1"/>
    <col min="12483" max="12483" width="68.42578125" style="17" customWidth="1"/>
    <col min="12484" max="12494" width="9.140625" style="17" customWidth="1"/>
    <col min="12495" max="12732" width="8.85546875" style="17"/>
    <col min="12733" max="12733" width="3.85546875" style="17" customWidth="1"/>
    <col min="12734" max="12735" width="22.42578125" style="17" customWidth="1"/>
    <col min="12736" max="12738" width="9.28515625" style="17" customWidth="1"/>
    <col min="12739" max="12739" width="68.42578125" style="17" customWidth="1"/>
    <col min="12740" max="12750" width="9.140625" style="17" customWidth="1"/>
    <col min="12751" max="12988" width="8.85546875" style="17"/>
    <col min="12989" max="12989" width="3.85546875" style="17" customWidth="1"/>
    <col min="12990" max="12991" width="22.42578125" style="17" customWidth="1"/>
    <col min="12992" max="12994" width="9.28515625" style="17" customWidth="1"/>
    <col min="12995" max="12995" width="68.42578125" style="17" customWidth="1"/>
    <col min="12996" max="13006" width="9.140625" style="17" customWidth="1"/>
    <col min="13007" max="13244" width="8.85546875" style="17"/>
    <col min="13245" max="13245" width="3.85546875" style="17" customWidth="1"/>
    <col min="13246" max="13247" width="22.42578125" style="17" customWidth="1"/>
    <col min="13248" max="13250" width="9.28515625" style="17" customWidth="1"/>
    <col min="13251" max="13251" width="68.42578125" style="17" customWidth="1"/>
    <col min="13252" max="13262" width="9.140625" style="17" customWidth="1"/>
    <col min="13263" max="13500" width="8.85546875" style="17"/>
    <col min="13501" max="13501" width="3.85546875" style="17" customWidth="1"/>
    <col min="13502" max="13503" width="22.42578125" style="17" customWidth="1"/>
    <col min="13504" max="13506" width="9.28515625" style="17" customWidth="1"/>
    <col min="13507" max="13507" width="68.42578125" style="17" customWidth="1"/>
    <col min="13508" max="13518" width="9.140625" style="17" customWidth="1"/>
    <col min="13519" max="13756" width="8.85546875" style="17"/>
    <col min="13757" max="13757" width="3.85546875" style="17" customWidth="1"/>
    <col min="13758" max="13759" width="22.42578125" style="17" customWidth="1"/>
    <col min="13760" max="13762" width="9.28515625" style="17" customWidth="1"/>
    <col min="13763" max="13763" width="68.42578125" style="17" customWidth="1"/>
    <col min="13764" max="13774" width="9.140625" style="17" customWidth="1"/>
    <col min="13775" max="14012" width="8.85546875" style="17"/>
    <col min="14013" max="14013" width="3.85546875" style="17" customWidth="1"/>
    <col min="14014" max="14015" width="22.42578125" style="17" customWidth="1"/>
    <col min="14016" max="14018" width="9.28515625" style="17" customWidth="1"/>
    <col min="14019" max="14019" width="68.42578125" style="17" customWidth="1"/>
    <col min="14020" max="14030" width="9.140625" style="17" customWidth="1"/>
    <col min="14031" max="14268" width="8.85546875" style="17"/>
    <col min="14269" max="14269" width="3.85546875" style="17" customWidth="1"/>
    <col min="14270" max="14271" width="22.42578125" style="17" customWidth="1"/>
    <col min="14272" max="14274" width="9.28515625" style="17" customWidth="1"/>
    <col min="14275" max="14275" width="68.42578125" style="17" customWidth="1"/>
    <col min="14276" max="14286" width="9.140625" style="17" customWidth="1"/>
    <col min="14287" max="14524" width="8.85546875" style="17"/>
    <col min="14525" max="14525" width="3.85546875" style="17" customWidth="1"/>
    <col min="14526" max="14527" width="22.42578125" style="17" customWidth="1"/>
    <col min="14528" max="14530" width="9.28515625" style="17" customWidth="1"/>
    <col min="14531" max="14531" width="68.42578125" style="17" customWidth="1"/>
    <col min="14532" max="14542" width="9.140625" style="17" customWidth="1"/>
    <col min="14543" max="14780" width="8.85546875" style="17"/>
    <col min="14781" max="14781" width="3.85546875" style="17" customWidth="1"/>
    <col min="14782" max="14783" width="22.42578125" style="17" customWidth="1"/>
    <col min="14784" max="14786" width="9.28515625" style="17" customWidth="1"/>
    <col min="14787" max="14787" width="68.42578125" style="17" customWidth="1"/>
    <col min="14788" max="14798" width="9.140625" style="17" customWidth="1"/>
    <col min="14799" max="15036" width="8.85546875" style="17"/>
    <col min="15037" max="15037" width="3.85546875" style="17" customWidth="1"/>
    <col min="15038" max="15039" width="22.42578125" style="17" customWidth="1"/>
    <col min="15040" max="15042" width="9.28515625" style="17" customWidth="1"/>
    <col min="15043" max="15043" width="68.42578125" style="17" customWidth="1"/>
    <col min="15044" max="15054" width="9.140625" style="17" customWidth="1"/>
    <col min="15055" max="15292" width="8.85546875" style="17"/>
    <col min="15293" max="15293" width="3.85546875" style="17" customWidth="1"/>
    <col min="15294" max="15295" width="22.42578125" style="17" customWidth="1"/>
    <col min="15296" max="15298" width="9.28515625" style="17" customWidth="1"/>
    <col min="15299" max="15299" width="68.42578125" style="17" customWidth="1"/>
    <col min="15300" max="15310" width="9.140625" style="17" customWidth="1"/>
    <col min="15311" max="15548" width="8.85546875" style="17"/>
    <col min="15549" max="15549" width="3.85546875" style="17" customWidth="1"/>
    <col min="15550" max="15551" width="22.42578125" style="17" customWidth="1"/>
    <col min="15552" max="15554" width="9.28515625" style="17" customWidth="1"/>
    <col min="15555" max="15555" width="68.42578125" style="17" customWidth="1"/>
    <col min="15556" max="15566" width="9.140625" style="17" customWidth="1"/>
    <col min="15567" max="15804" width="8.85546875" style="17"/>
    <col min="15805" max="15805" width="3.85546875" style="17" customWidth="1"/>
    <col min="15806" max="15807" width="22.42578125" style="17" customWidth="1"/>
    <col min="15808" max="15810" width="9.28515625" style="17" customWidth="1"/>
    <col min="15811" max="15811" width="68.42578125" style="17" customWidth="1"/>
    <col min="15812" max="15822" width="9.140625" style="17" customWidth="1"/>
    <col min="15823" max="16060" width="8.85546875" style="17"/>
    <col min="16061" max="16061" width="3.85546875" style="17" customWidth="1"/>
    <col min="16062" max="16063" width="22.42578125" style="17" customWidth="1"/>
    <col min="16064" max="16066" width="9.28515625" style="17" customWidth="1"/>
    <col min="16067" max="16067" width="68.42578125" style="17" customWidth="1"/>
    <col min="16068" max="16078" width="9.140625" style="17" customWidth="1"/>
    <col min="16079" max="16313" width="8.85546875" style="17"/>
    <col min="16314" max="16384" width="8.85546875" style="17" customWidth="1"/>
  </cols>
  <sheetData>
    <row r="1" spans="1:13" customFormat="1" ht="15" customHeight="1" x14ac:dyDescent="0.25">
      <c r="A1" s="1"/>
      <c r="B1" s="2"/>
      <c r="C1" s="2"/>
      <c r="D1" s="2"/>
      <c r="E1" s="2"/>
      <c r="F1" s="2"/>
      <c r="G1" s="3"/>
      <c r="H1" s="3"/>
      <c r="I1" s="3"/>
      <c r="J1" s="134" t="s">
        <v>1392</v>
      </c>
      <c r="K1" s="134"/>
      <c r="L1" s="134"/>
      <c r="M1" s="134"/>
    </row>
    <row r="2" spans="1:13" customFormat="1" ht="15" customHeight="1" x14ac:dyDescent="0.25">
      <c r="A2" s="1"/>
      <c r="B2" s="2"/>
      <c r="C2" s="2"/>
      <c r="D2" s="2"/>
      <c r="E2" s="2"/>
      <c r="F2" s="2"/>
      <c r="G2" s="3"/>
      <c r="H2" s="3"/>
      <c r="I2" s="3"/>
      <c r="J2" s="135" t="s">
        <v>1441</v>
      </c>
      <c r="K2" s="135"/>
      <c r="L2" s="135"/>
      <c r="M2" s="135"/>
    </row>
    <row r="3" spans="1:13" customFormat="1" ht="15" customHeight="1" x14ac:dyDescent="0.25">
      <c r="A3" s="1"/>
      <c r="B3" s="2"/>
      <c r="C3" s="2"/>
      <c r="D3" s="2"/>
      <c r="E3" s="2"/>
      <c r="F3" s="2"/>
      <c r="G3" s="3"/>
      <c r="H3" s="3"/>
      <c r="I3" s="3"/>
      <c r="J3" s="135" t="s">
        <v>1</v>
      </c>
      <c r="K3" s="135"/>
      <c r="L3" s="135"/>
      <c r="M3" s="135"/>
    </row>
    <row r="4" spans="1:13" customFormat="1" ht="15" customHeight="1" x14ac:dyDescent="0.25">
      <c r="A4" s="1"/>
      <c r="B4" s="2"/>
      <c r="C4" s="2"/>
      <c r="D4" s="2"/>
      <c r="E4" s="2"/>
      <c r="F4" s="2"/>
      <c r="G4" s="2"/>
      <c r="H4" s="2"/>
      <c r="I4" s="2"/>
      <c r="J4" s="135" t="s">
        <v>1442</v>
      </c>
      <c r="K4" s="135"/>
      <c r="L4" s="135"/>
      <c r="M4" s="135"/>
    </row>
    <row r="5" spans="1:13" customFormat="1" ht="15" customHeight="1" x14ac:dyDescent="0.25">
      <c r="A5" s="1"/>
      <c r="B5" s="2"/>
      <c r="C5" s="2"/>
      <c r="D5" s="2"/>
      <c r="E5" s="2"/>
      <c r="F5" s="2"/>
      <c r="G5" s="2"/>
      <c r="H5" s="2"/>
      <c r="I5" s="2"/>
      <c r="J5" s="136" t="s">
        <v>1394</v>
      </c>
      <c r="K5" s="136"/>
      <c r="L5" s="136"/>
      <c r="M5" s="136"/>
    </row>
    <row r="6" spans="1:13" customFormat="1" ht="15" customHeight="1" x14ac:dyDescent="0.25">
      <c r="A6" s="1"/>
      <c r="B6" s="2"/>
      <c r="C6" s="2"/>
      <c r="D6" s="2"/>
      <c r="E6" s="2"/>
      <c r="F6" s="2"/>
      <c r="G6" s="2"/>
      <c r="H6" s="2"/>
      <c r="I6" s="2"/>
      <c r="J6" s="135" t="s">
        <v>1410</v>
      </c>
      <c r="K6" s="135"/>
      <c r="L6" s="135"/>
      <c r="M6" s="135"/>
    </row>
    <row r="7" spans="1:13" customForma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customFormat="1" ht="15" customHeight="1" x14ac:dyDescent="0.25">
      <c r="A8" s="118" t="s">
        <v>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3" customFormat="1" ht="30.75" customHeight="1" x14ac:dyDescent="0.25">
      <c r="A9" s="137" t="s">
        <v>1405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1:13" customFormat="1" ht="10.9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3" s="20" customFormat="1" ht="15" customHeight="1" x14ac:dyDescent="0.25">
      <c r="A11" s="131" t="s">
        <v>3</v>
      </c>
      <c r="B11" s="129" t="s">
        <v>4</v>
      </c>
      <c r="C11" s="129" t="s">
        <v>5</v>
      </c>
      <c r="D11" s="122" t="s">
        <v>7</v>
      </c>
      <c r="E11" s="133" t="s">
        <v>1388</v>
      </c>
      <c r="F11" s="133" t="s">
        <v>1389</v>
      </c>
      <c r="G11" s="138" t="s">
        <v>6</v>
      </c>
      <c r="H11" s="138"/>
      <c r="I11" s="138"/>
      <c r="J11" s="138"/>
      <c r="K11" s="138"/>
      <c r="L11" s="138"/>
    </row>
    <row r="12" spans="1:13" s="20" customFormat="1" ht="25.5" x14ac:dyDescent="0.25">
      <c r="A12" s="131"/>
      <c r="B12" s="129"/>
      <c r="C12" s="129"/>
      <c r="D12" s="123"/>
      <c r="E12" s="133"/>
      <c r="F12" s="133"/>
      <c r="G12" s="5" t="s">
        <v>8</v>
      </c>
      <c r="H12" s="5" t="s">
        <v>9</v>
      </c>
      <c r="I12" s="5" t="s">
        <v>10</v>
      </c>
      <c r="J12" s="5" t="s">
        <v>210</v>
      </c>
      <c r="K12" s="5" t="s">
        <v>211</v>
      </c>
      <c r="L12" s="6" t="s">
        <v>212</v>
      </c>
    </row>
    <row r="13" spans="1:13" s="20" customFormat="1" x14ac:dyDescent="0.25">
      <c r="A13" s="61">
        <v>1</v>
      </c>
      <c r="B13" s="5">
        <v>2</v>
      </c>
      <c r="C13" s="5">
        <v>3</v>
      </c>
      <c r="D13" s="96">
        <v>4</v>
      </c>
      <c r="E13" s="96">
        <v>5</v>
      </c>
      <c r="F13" s="96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6">
        <v>12</v>
      </c>
    </row>
    <row r="14" spans="1:13" s="20" customFormat="1" ht="15" customHeight="1" x14ac:dyDescent="0.25">
      <c r="A14" s="126" t="s">
        <v>1390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8"/>
    </row>
    <row r="15" spans="1:13" s="20" customFormat="1" ht="15" customHeight="1" x14ac:dyDescent="0.25">
      <c r="A15" s="4">
        <v>1</v>
      </c>
      <c r="B15" s="19" t="s">
        <v>14</v>
      </c>
      <c r="C15" s="19" t="s">
        <v>350</v>
      </c>
      <c r="D15" s="19" t="s">
        <v>349</v>
      </c>
      <c r="E15" s="97">
        <v>45323</v>
      </c>
      <c r="F15" s="19" t="s">
        <v>1412</v>
      </c>
      <c r="G15" s="19">
        <v>3</v>
      </c>
      <c r="H15" s="19">
        <v>1</v>
      </c>
      <c r="I15" s="19" t="s">
        <v>18</v>
      </c>
      <c r="J15" s="19">
        <v>1</v>
      </c>
      <c r="K15" s="19">
        <v>2</v>
      </c>
      <c r="L15" s="19">
        <v>2</v>
      </c>
    </row>
    <row r="16" spans="1:13" s="20" customFormat="1" x14ac:dyDescent="0.25">
      <c r="A16" s="4">
        <v>2</v>
      </c>
      <c r="B16" s="19" t="s">
        <v>14</v>
      </c>
      <c r="C16" s="19" t="s">
        <v>62</v>
      </c>
      <c r="D16" s="19">
        <v>56</v>
      </c>
      <c r="E16" s="97">
        <v>45323</v>
      </c>
      <c r="F16" s="19" t="s">
        <v>1412</v>
      </c>
      <c r="G16" s="19">
        <v>1</v>
      </c>
      <c r="H16" s="19" t="s">
        <v>18</v>
      </c>
      <c r="I16" s="19" t="s">
        <v>18</v>
      </c>
      <c r="J16" s="19">
        <v>1</v>
      </c>
      <c r="K16" s="19">
        <v>1</v>
      </c>
      <c r="L16" s="19">
        <v>1</v>
      </c>
    </row>
    <row r="17" spans="1:12" s="20" customFormat="1" x14ac:dyDescent="0.25">
      <c r="A17" s="4">
        <v>3</v>
      </c>
      <c r="B17" s="19" t="s">
        <v>14</v>
      </c>
      <c r="C17" s="19" t="s">
        <v>27</v>
      </c>
      <c r="D17" s="19" t="s">
        <v>356</v>
      </c>
      <c r="E17" s="97">
        <v>45323</v>
      </c>
      <c r="F17" s="19" t="s">
        <v>1412</v>
      </c>
      <c r="G17" s="19">
        <v>2</v>
      </c>
      <c r="H17" s="19">
        <v>2</v>
      </c>
      <c r="I17" s="19">
        <v>1</v>
      </c>
      <c r="J17" s="19"/>
      <c r="K17" s="19">
        <v>2</v>
      </c>
      <c r="L17" s="19">
        <v>2</v>
      </c>
    </row>
    <row r="18" spans="1:12" s="20" customFormat="1" x14ac:dyDescent="0.25">
      <c r="A18" s="4">
        <v>4</v>
      </c>
      <c r="B18" s="19" t="s">
        <v>14</v>
      </c>
      <c r="C18" s="19" t="s">
        <v>40</v>
      </c>
      <c r="D18" s="19">
        <v>30</v>
      </c>
      <c r="E18" s="97">
        <v>45323</v>
      </c>
      <c r="F18" s="19" t="s">
        <v>1412</v>
      </c>
      <c r="G18" s="19">
        <v>1</v>
      </c>
      <c r="H18" s="19"/>
      <c r="I18" s="19"/>
      <c r="J18" s="19"/>
      <c r="K18" s="19">
        <v>1</v>
      </c>
      <c r="L18" s="19">
        <v>1</v>
      </c>
    </row>
    <row r="19" spans="1:12" s="20" customFormat="1" x14ac:dyDescent="0.25">
      <c r="A19" s="4">
        <v>5</v>
      </c>
      <c r="B19" s="19" t="s">
        <v>14</v>
      </c>
      <c r="C19" s="19" t="s">
        <v>45</v>
      </c>
      <c r="D19" s="19">
        <v>5</v>
      </c>
      <c r="E19" s="97">
        <v>45324</v>
      </c>
      <c r="F19" s="19" t="s">
        <v>1412</v>
      </c>
      <c r="G19" s="19">
        <v>1</v>
      </c>
      <c r="H19" s="19"/>
      <c r="I19" s="19"/>
      <c r="J19" s="19">
        <v>1</v>
      </c>
      <c r="K19" s="19">
        <v>1</v>
      </c>
      <c r="L19" s="19">
        <v>1</v>
      </c>
    </row>
    <row r="20" spans="1:12" s="20" customFormat="1" x14ac:dyDescent="0.25">
      <c r="A20" s="4">
        <v>6</v>
      </c>
      <c r="B20" s="19" t="s">
        <v>14</v>
      </c>
      <c r="C20" s="19" t="s">
        <v>49</v>
      </c>
      <c r="D20" s="19" t="s">
        <v>355</v>
      </c>
      <c r="E20" s="97">
        <v>45324</v>
      </c>
      <c r="F20" s="19" t="s">
        <v>1412</v>
      </c>
      <c r="G20" s="19">
        <v>2</v>
      </c>
      <c r="H20" s="19">
        <v>2</v>
      </c>
      <c r="I20" s="19"/>
      <c r="J20" s="19"/>
      <c r="K20" s="19">
        <v>2</v>
      </c>
      <c r="L20" s="19">
        <v>2</v>
      </c>
    </row>
    <row r="21" spans="1:12" s="20" customFormat="1" x14ac:dyDescent="0.25">
      <c r="A21" s="4">
        <v>7</v>
      </c>
      <c r="B21" s="19" t="s">
        <v>14</v>
      </c>
      <c r="C21" s="19" t="s">
        <v>83</v>
      </c>
      <c r="D21" s="19">
        <v>5</v>
      </c>
      <c r="E21" s="97">
        <v>45324</v>
      </c>
      <c r="F21" s="19" t="s">
        <v>1412</v>
      </c>
      <c r="G21" s="19">
        <v>1</v>
      </c>
      <c r="H21" s="19" t="s">
        <v>18</v>
      </c>
      <c r="I21" s="19" t="s">
        <v>18</v>
      </c>
      <c r="J21" s="19">
        <v>1</v>
      </c>
      <c r="K21" s="19">
        <v>1</v>
      </c>
      <c r="L21" s="19">
        <v>1</v>
      </c>
    </row>
    <row r="22" spans="1:12" s="20" customFormat="1" x14ac:dyDescent="0.25">
      <c r="A22" s="4">
        <v>8</v>
      </c>
      <c r="B22" s="19" t="s">
        <v>14</v>
      </c>
      <c r="C22" s="19" t="s">
        <v>148</v>
      </c>
      <c r="D22" s="19">
        <v>32</v>
      </c>
      <c r="E22" s="97">
        <v>45324</v>
      </c>
      <c r="F22" s="19" t="s">
        <v>1412</v>
      </c>
      <c r="G22" s="19">
        <v>1</v>
      </c>
      <c r="H22" s="19"/>
      <c r="I22" s="19"/>
      <c r="J22" s="19"/>
      <c r="K22" s="19">
        <v>1</v>
      </c>
      <c r="L22" s="19">
        <v>1</v>
      </c>
    </row>
    <row r="23" spans="1:12" s="20" customFormat="1" x14ac:dyDescent="0.25">
      <c r="A23" s="4">
        <v>9</v>
      </c>
      <c r="B23" s="19" t="s">
        <v>14</v>
      </c>
      <c r="C23" s="19" t="s">
        <v>22</v>
      </c>
      <c r="D23" s="19" t="s">
        <v>354</v>
      </c>
      <c r="E23" s="97">
        <v>45324</v>
      </c>
      <c r="F23" s="19" t="s">
        <v>1412</v>
      </c>
      <c r="G23" s="19">
        <v>5</v>
      </c>
      <c r="H23" s="19">
        <v>3</v>
      </c>
      <c r="I23" s="19">
        <v>3</v>
      </c>
      <c r="J23" s="19"/>
      <c r="K23" s="19"/>
      <c r="L23" s="19"/>
    </row>
    <row r="24" spans="1:12" s="20" customFormat="1" x14ac:dyDescent="0.25">
      <c r="A24" s="4">
        <v>10</v>
      </c>
      <c r="B24" s="19" t="s">
        <v>14</v>
      </c>
      <c r="C24" s="19" t="s">
        <v>43</v>
      </c>
      <c r="D24" s="19" t="s">
        <v>353</v>
      </c>
      <c r="E24" s="97">
        <v>45327</v>
      </c>
      <c r="F24" s="19" t="s">
        <v>1412</v>
      </c>
      <c r="G24" s="19">
        <v>3</v>
      </c>
      <c r="H24" s="19">
        <v>1</v>
      </c>
      <c r="I24" s="19">
        <v>1</v>
      </c>
      <c r="J24" s="19" t="s">
        <v>18</v>
      </c>
      <c r="K24" s="19">
        <v>2</v>
      </c>
      <c r="L24" s="19">
        <v>2</v>
      </c>
    </row>
    <row r="25" spans="1:12" s="20" customFormat="1" x14ac:dyDescent="0.25">
      <c r="A25" s="4">
        <v>11</v>
      </c>
      <c r="B25" s="19" t="s">
        <v>14</v>
      </c>
      <c r="C25" s="19" t="s">
        <v>111</v>
      </c>
      <c r="D25" s="19">
        <v>12</v>
      </c>
      <c r="E25" s="97">
        <v>45327</v>
      </c>
      <c r="F25" s="19" t="s">
        <v>1412</v>
      </c>
      <c r="G25" s="19">
        <v>1</v>
      </c>
      <c r="H25" s="19" t="s">
        <v>18</v>
      </c>
      <c r="I25" s="19" t="s">
        <v>18</v>
      </c>
      <c r="J25" s="19" t="s">
        <v>18</v>
      </c>
      <c r="K25" s="19">
        <v>1</v>
      </c>
      <c r="L25" s="19">
        <v>1</v>
      </c>
    </row>
    <row r="26" spans="1:12" s="20" customFormat="1" x14ac:dyDescent="0.25">
      <c r="A26" s="4">
        <v>12</v>
      </c>
      <c r="B26" s="19" t="s">
        <v>14</v>
      </c>
      <c r="C26" s="19" t="s">
        <v>1292</v>
      </c>
      <c r="D26" s="19">
        <v>20</v>
      </c>
      <c r="E26" s="97">
        <v>45327</v>
      </c>
      <c r="F26" s="19" t="s">
        <v>1412</v>
      </c>
      <c r="G26" s="19">
        <v>1</v>
      </c>
      <c r="H26" s="19">
        <v>1</v>
      </c>
      <c r="I26" s="19"/>
      <c r="J26" s="19"/>
      <c r="K26" s="19">
        <v>1</v>
      </c>
      <c r="L26" s="19">
        <v>2</v>
      </c>
    </row>
    <row r="27" spans="1:12" s="20" customFormat="1" x14ac:dyDescent="0.25">
      <c r="A27" s="4">
        <v>13</v>
      </c>
      <c r="B27" s="19" t="s">
        <v>14</v>
      </c>
      <c r="C27" s="19" t="s">
        <v>1293</v>
      </c>
      <c r="D27" s="19">
        <v>39</v>
      </c>
      <c r="E27" s="97">
        <v>45327</v>
      </c>
      <c r="F27" s="19" t="s">
        <v>1412</v>
      </c>
      <c r="G27" s="19">
        <v>1</v>
      </c>
      <c r="H27" s="19">
        <v>1</v>
      </c>
      <c r="I27" s="19"/>
      <c r="J27" s="19"/>
      <c r="K27" s="19">
        <v>1</v>
      </c>
      <c r="L27" s="19">
        <v>2</v>
      </c>
    </row>
    <row r="28" spans="1:12" s="20" customFormat="1" x14ac:dyDescent="0.25">
      <c r="A28" s="4">
        <v>14</v>
      </c>
      <c r="B28" s="19" t="s">
        <v>48</v>
      </c>
      <c r="C28" s="19" t="s">
        <v>51</v>
      </c>
      <c r="D28" s="19">
        <v>87</v>
      </c>
      <c r="E28" s="97">
        <v>45327</v>
      </c>
      <c r="F28" s="19" t="s">
        <v>1412</v>
      </c>
      <c r="G28" s="19">
        <v>4</v>
      </c>
      <c r="H28" s="19" t="s">
        <v>18</v>
      </c>
      <c r="I28" s="19" t="s">
        <v>18</v>
      </c>
      <c r="J28" s="19"/>
      <c r="K28" s="19">
        <v>1</v>
      </c>
      <c r="L28" s="19">
        <v>1</v>
      </c>
    </row>
    <row r="29" spans="1:12" s="20" customFormat="1" ht="25.5" x14ac:dyDescent="0.25">
      <c r="A29" s="4">
        <v>15</v>
      </c>
      <c r="B29" s="19" t="s">
        <v>121</v>
      </c>
      <c r="C29" s="19" t="s">
        <v>116</v>
      </c>
      <c r="D29" s="19" t="s">
        <v>336</v>
      </c>
      <c r="E29" s="97">
        <v>45328</v>
      </c>
      <c r="F29" s="19" t="s">
        <v>1412</v>
      </c>
      <c r="G29" s="19">
        <v>15</v>
      </c>
      <c r="H29" s="19">
        <v>3</v>
      </c>
      <c r="I29" s="19">
        <v>1</v>
      </c>
      <c r="J29" s="19">
        <v>11</v>
      </c>
      <c r="K29" s="19">
        <v>15</v>
      </c>
      <c r="L29" s="19">
        <v>15</v>
      </c>
    </row>
    <row r="30" spans="1:12" s="20" customFormat="1" x14ac:dyDescent="0.25">
      <c r="A30" s="4">
        <v>16</v>
      </c>
      <c r="B30" s="19" t="s">
        <v>121</v>
      </c>
      <c r="C30" s="19" t="s">
        <v>49</v>
      </c>
      <c r="D30" s="19" t="s">
        <v>337</v>
      </c>
      <c r="E30" s="97">
        <v>45328</v>
      </c>
      <c r="F30" s="19" t="s">
        <v>1412</v>
      </c>
      <c r="G30" s="19">
        <v>5</v>
      </c>
      <c r="H30" s="19">
        <v>2</v>
      </c>
      <c r="I30" s="19" t="s">
        <v>18</v>
      </c>
      <c r="J30" s="19">
        <v>3</v>
      </c>
      <c r="K30" s="19">
        <v>5</v>
      </c>
      <c r="L30" s="19">
        <v>5</v>
      </c>
    </row>
    <row r="31" spans="1:12" s="20" customFormat="1" x14ac:dyDescent="0.25">
      <c r="A31" s="4">
        <v>17</v>
      </c>
      <c r="B31" s="19" t="s">
        <v>121</v>
      </c>
      <c r="C31" s="19" t="s">
        <v>80</v>
      </c>
      <c r="D31" s="19">
        <v>22</v>
      </c>
      <c r="E31" s="97">
        <v>45328</v>
      </c>
      <c r="F31" s="19" t="s">
        <v>1412</v>
      </c>
      <c r="G31" s="19">
        <v>1</v>
      </c>
      <c r="H31" s="19" t="s">
        <v>18</v>
      </c>
      <c r="I31" s="19" t="s">
        <v>18</v>
      </c>
      <c r="J31" s="19">
        <v>1</v>
      </c>
      <c r="K31" s="19">
        <v>1</v>
      </c>
      <c r="L31" s="19">
        <v>1</v>
      </c>
    </row>
    <row r="32" spans="1:12" s="20" customFormat="1" x14ac:dyDescent="0.25">
      <c r="A32" s="4">
        <v>18</v>
      </c>
      <c r="B32" s="19" t="s">
        <v>121</v>
      </c>
      <c r="C32" s="19" t="s">
        <v>25</v>
      </c>
      <c r="D32" s="19" t="s">
        <v>335</v>
      </c>
      <c r="E32" s="97">
        <v>45328</v>
      </c>
      <c r="F32" s="19" t="s">
        <v>1412</v>
      </c>
      <c r="G32" s="19">
        <v>9</v>
      </c>
      <c r="H32" s="19">
        <v>5</v>
      </c>
      <c r="I32" s="19"/>
      <c r="J32" s="19">
        <v>5</v>
      </c>
      <c r="K32" s="19">
        <v>9</v>
      </c>
      <c r="L32" s="19">
        <v>9</v>
      </c>
    </row>
    <row r="33" spans="1:12" s="20" customFormat="1" x14ac:dyDescent="0.25">
      <c r="A33" s="4">
        <v>19</v>
      </c>
      <c r="B33" s="19" t="s">
        <v>121</v>
      </c>
      <c r="C33" s="19" t="s">
        <v>20</v>
      </c>
      <c r="D33" s="19" t="s">
        <v>334</v>
      </c>
      <c r="E33" s="97">
        <v>45328</v>
      </c>
      <c r="F33" s="19" t="s">
        <v>1412</v>
      </c>
      <c r="G33" s="19">
        <v>3</v>
      </c>
      <c r="H33" s="19">
        <v>2</v>
      </c>
      <c r="I33" s="19"/>
      <c r="J33" s="19" t="s">
        <v>18</v>
      </c>
      <c r="K33" s="19">
        <v>3</v>
      </c>
      <c r="L33" s="19">
        <v>3</v>
      </c>
    </row>
    <row r="34" spans="1:12" s="20" customFormat="1" x14ac:dyDescent="0.25">
      <c r="A34" s="4">
        <v>20</v>
      </c>
      <c r="B34" s="19" t="s">
        <v>60</v>
      </c>
      <c r="C34" s="19" t="s">
        <v>117</v>
      </c>
      <c r="D34" s="19" t="s">
        <v>286</v>
      </c>
      <c r="E34" s="97">
        <v>45328</v>
      </c>
      <c r="F34" s="19" t="s">
        <v>1412</v>
      </c>
      <c r="G34" s="19">
        <v>7</v>
      </c>
      <c r="H34" s="19">
        <v>3</v>
      </c>
      <c r="I34" s="19">
        <v>2</v>
      </c>
      <c r="J34" s="19">
        <v>1</v>
      </c>
      <c r="K34" s="19">
        <v>8</v>
      </c>
      <c r="L34" s="19">
        <v>8</v>
      </c>
    </row>
    <row r="35" spans="1:12" s="20" customFormat="1" ht="25.5" x14ac:dyDescent="0.25">
      <c r="A35" s="4">
        <v>21</v>
      </c>
      <c r="B35" s="19" t="s">
        <v>60</v>
      </c>
      <c r="C35" s="19" t="s">
        <v>61</v>
      </c>
      <c r="D35" s="58" t="s">
        <v>281</v>
      </c>
      <c r="E35" s="97">
        <v>45329</v>
      </c>
      <c r="F35" s="19" t="s">
        <v>1412</v>
      </c>
      <c r="G35" s="19">
        <v>17</v>
      </c>
      <c r="H35" s="19">
        <v>10</v>
      </c>
      <c r="I35" s="19">
        <v>2</v>
      </c>
      <c r="J35" s="19">
        <v>9</v>
      </c>
      <c r="K35" s="19">
        <v>16</v>
      </c>
      <c r="L35" s="19">
        <v>16</v>
      </c>
    </row>
    <row r="36" spans="1:12" s="20" customFormat="1" x14ac:dyDescent="0.25">
      <c r="A36" s="4">
        <v>22</v>
      </c>
      <c r="B36" s="19" t="s">
        <v>60</v>
      </c>
      <c r="C36" s="19" t="s">
        <v>52</v>
      </c>
      <c r="D36" s="58">
        <v>8</v>
      </c>
      <c r="E36" s="97">
        <v>45329</v>
      </c>
      <c r="F36" s="19" t="s">
        <v>1412</v>
      </c>
      <c r="G36" s="19">
        <v>1</v>
      </c>
      <c r="H36" s="19"/>
      <c r="I36" s="19"/>
      <c r="J36" s="19">
        <v>1</v>
      </c>
      <c r="K36" s="19">
        <v>1</v>
      </c>
      <c r="L36" s="19">
        <v>1</v>
      </c>
    </row>
    <row r="37" spans="1:12" s="20" customFormat="1" x14ac:dyDescent="0.25">
      <c r="A37" s="4">
        <v>23</v>
      </c>
      <c r="B37" s="19" t="s">
        <v>60</v>
      </c>
      <c r="C37" s="19" t="s">
        <v>79</v>
      </c>
      <c r="D37" s="58" t="s">
        <v>209</v>
      </c>
      <c r="E37" s="97">
        <v>45329</v>
      </c>
      <c r="F37" s="19" t="s">
        <v>1412</v>
      </c>
      <c r="G37" s="19"/>
      <c r="H37" s="19"/>
      <c r="I37" s="19"/>
      <c r="J37" s="19"/>
      <c r="K37" s="19"/>
      <c r="L37" s="19"/>
    </row>
    <row r="38" spans="1:12" s="20" customFormat="1" ht="25.5" x14ac:dyDescent="0.25">
      <c r="A38" s="4">
        <v>24</v>
      </c>
      <c r="B38" s="19" t="s">
        <v>60</v>
      </c>
      <c r="C38" s="19" t="s">
        <v>40</v>
      </c>
      <c r="D38" s="58" t="s">
        <v>287</v>
      </c>
      <c r="E38" s="97">
        <v>45329</v>
      </c>
      <c r="F38" s="19" t="s">
        <v>1412</v>
      </c>
      <c r="G38" s="19">
        <v>10</v>
      </c>
      <c r="H38" s="19">
        <v>3</v>
      </c>
      <c r="I38" s="19"/>
      <c r="J38" s="19">
        <v>12</v>
      </c>
      <c r="K38" s="19">
        <v>11</v>
      </c>
      <c r="L38" s="19">
        <v>11</v>
      </c>
    </row>
    <row r="39" spans="1:12" s="20" customFormat="1" x14ac:dyDescent="0.25">
      <c r="A39" s="4">
        <v>25</v>
      </c>
      <c r="B39" s="19" t="s">
        <v>289</v>
      </c>
      <c r="C39" s="19" t="s">
        <v>290</v>
      </c>
      <c r="D39" s="58" t="s">
        <v>291</v>
      </c>
      <c r="E39" s="97">
        <v>45329</v>
      </c>
      <c r="F39" s="19" t="s">
        <v>1412</v>
      </c>
      <c r="G39" s="19">
        <v>7</v>
      </c>
      <c r="H39" s="19">
        <v>4</v>
      </c>
      <c r="I39" s="19">
        <v>2</v>
      </c>
      <c r="J39" s="19">
        <v>3</v>
      </c>
      <c r="K39" s="19">
        <v>7</v>
      </c>
      <c r="L39" s="19">
        <v>7</v>
      </c>
    </row>
    <row r="40" spans="1:12" s="20" customFormat="1" x14ac:dyDescent="0.25">
      <c r="A40" s="4">
        <v>26</v>
      </c>
      <c r="B40" s="19" t="s">
        <v>118</v>
      </c>
      <c r="C40" s="19" t="s">
        <v>32</v>
      </c>
      <c r="D40" s="58">
        <v>9</v>
      </c>
      <c r="E40" s="97">
        <v>45329</v>
      </c>
      <c r="F40" s="19" t="s">
        <v>1412</v>
      </c>
      <c r="G40" s="19">
        <v>1</v>
      </c>
      <c r="H40" s="19" t="s">
        <v>18</v>
      </c>
      <c r="I40" s="19">
        <v>1</v>
      </c>
      <c r="J40" s="19">
        <v>2</v>
      </c>
      <c r="K40" s="19">
        <v>1</v>
      </c>
      <c r="L40" s="19">
        <v>1</v>
      </c>
    </row>
    <row r="41" spans="1:12" s="20" customFormat="1" x14ac:dyDescent="0.25">
      <c r="A41" s="4">
        <v>27</v>
      </c>
      <c r="B41" s="19" t="s">
        <v>118</v>
      </c>
      <c r="C41" s="19" t="s">
        <v>40</v>
      </c>
      <c r="D41" s="58">
        <v>43</v>
      </c>
      <c r="E41" s="97">
        <v>45329</v>
      </c>
      <c r="F41" s="19" t="s">
        <v>1412</v>
      </c>
      <c r="G41" s="19">
        <v>1</v>
      </c>
      <c r="H41" s="19">
        <v>1</v>
      </c>
      <c r="I41" s="19" t="s">
        <v>18</v>
      </c>
      <c r="J41" s="19" t="s">
        <v>18</v>
      </c>
      <c r="K41" s="19">
        <v>1</v>
      </c>
      <c r="L41" s="19">
        <v>1</v>
      </c>
    </row>
    <row r="42" spans="1:12" s="20" customFormat="1" ht="51" x14ac:dyDescent="0.25">
      <c r="A42" s="4">
        <v>28</v>
      </c>
      <c r="B42" s="19" t="s">
        <v>67</v>
      </c>
      <c r="C42" s="19" t="s">
        <v>123</v>
      </c>
      <c r="D42" s="58" t="s">
        <v>297</v>
      </c>
      <c r="E42" s="97">
        <v>45329</v>
      </c>
      <c r="F42" s="19" t="s">
        <v>1412</v>
      </c>
      <c r="G42" s="19">
        <v>27</v>
      </c>
      <c r="H42" s="19">
        <v>13</v>
      </c>
      <c r="I42" s="19">
        <v>2</v>
      </c>
      <c r="J42" s="19">
        <v>14</v>
      </c>
      <c r="K42" s="19">
        <v>25</v>
      </c>
      <c r="L42" s="19">
        <v>25</v>
      </c>
    </row>
    <row r="43" spans="1:12" s="20" customFormat="1" ht="38.25" x14ac:dyDescent="0.25">
      <c r="A43" s="4">
        <v>29</v>
      </c>
      <c r="B43" s="19" t="s">
        <v>67</v>
      </c>
      <c r="C43" s="19" t="s">
        <v>51</v>
      </c>
      <c r="D43" s="58" t="s">
        <v>295</v>
      </c>
      <c r="E43" s="97">
        <v>45330</v>
      </c>
      <c r="F43" s="19" t="s">
        <v>1412</v>
      </c>
      <c r="G43" s="19">
        <v>29</v>
      </c>
      <c r="H43" s="19">
        <v>10</v>
      </c>
      <c r="I43" s="19">
        <v>5</v>
      </c>
      <c r="J43" s="19">
        <v>18</v>
      </c>
      <c r="K43" s="19">
        <v>25</v>
      </c>
      <c r="L43" s="19">
        <v>25</v>
      </c>
    </row>
    <row r="44" spans="1:12" s="20" customFormat="1" ht="25.5" x14ac:dyDescent="0.25">
      <c r="A44" s="4">
        <v>30</v>
      </c>
      <c r="B44" s="19" t="s">
        <v>67</v>
      </c>
      <c r="C44" s="19" t="s">
        <v>46</v>
      </c>
      <c r="D44" s="58" t="s">
        <v>296</v>
      </c>
      <c r="E44" s="97">
        <v>45330</v>
      </c>
      <c r="F44" s="19" t="s">
        <v>1412</v>
      </c>
      <c r="G44" s="19">
        <v>18</v>
      </c>
      <c r="H44" s="19">
        <v>3</v>
      </c>
      <c r="I44" s="19">
        <v>2</v>
      </c>
      <c r="J44" s="19">
        <v>11</v>
      </c>
      <c r="K44" s="19">
        <v>14</v>
      </c>
      <c r="L44" s="19">
        <v>14</v>
      </c>
    </row>
    <row r="45" spans="1:12" s="20" customFormat="1" x14ac:dyDescent="0.25">
      <c r="A45" s="4">
        <v>31</v>
      </c>
      <c r="B45" s="19" t="s">
        <v>76</v>
      </c>
      <c r="C45" s="19" t="s">
        <v>77</v>
      </c>
      <c r="D45" s="58" t="s">
        <v>314</v>
      </c>
      <c r="E45" s="97">
        <v>45330</v>
      </c>
      <c r="F45" s="19" t="s">
        <v>1412</v>
      </c>
      <c r="G45" s="19">
        <v>5</v>
      </c>
      <c r="H45" s="19">
        <v>1</v>
      </c>
      <c r="I45" s="19" t="s">
        <v>18</v>
      </c>
      <c r="J45" s="19">
        <v>4</v>
      </c>
      <c r="K45" s="19">
        <v>5</v>
      </c>
      <c r="L45" s="19">
        <v>5</v>
      </c>
    </row>
    <row r="46" spans="1:12" s="20" customFormat="1" ht="38.25" x14ac:dyDescent="0.25">
      <c r="A46" s="4">
        <v>32</v>
      </c>
      <c r="B46" s="19" t="s">
        <v>76</v>
      </c>
      <c r="C46" s="19" t="s">
        <v>78</v>
      </c>
      <c r="D46" s="58" t="s">
        <v>304</v>
      </c>
      <c r="E46" s="97">
        <v>45330</v>
      </c>
      <c r="F46" s="19" t="s">
        <v>1412</v>
      </c>
      <c r="G46" s="19">
        <v>16</v>
      </c>
      <c r="H46" s="19">
        <v>11</v>
      </c>
      <c r="I46" s="19" t="s">
        <v>18</v>
      </c>
      <c r="J46" s="19">
        <v>7</v>
      </c>
      <c r="K46" s="19">
        <v>16</v>
      </c>
      <c r="L46" s="19">
        <v>16</v>
      </c>
    </row>
    <row r="47" spans="1:12" s="20" customFormat="1" x14ac:dyDescent="0.25">
      <c r="A47" s="4">
        <v>33</v>
      </c>
      <c r="B47" s="19" t="s">
        <v>76</v>
      </c>
      <c r="C47" s="19" t="s">
        <v>79</v>
      </c>
      <c r="D47" s="58" t="s">
        <v>308</v>
      </c>
      <c r="E47" s="97">
        <v>45330</v>
      </c>
      <c r="F47" s="19" t="s">
        <v>1412</v>
      </c>
      <c r="G47" s="19">
        <v>9</v>
      </c>
      <c r="H47" s="19">
        <v>5</v>
      </c>
      <c r="I47" s="19">
        <v>1</v>
      </c>
      <c r="J47" s="19">
        <v>3</v>
      </c>
      <c r="K47" s="19">
        <v>9</v>
      </c>
      <c r="L47" s="19">
        <v>9</v>
      </c>
    </row>
    <row r="48" spans="1:12" s="20" customFormat="1" x14ac:dyDescent="0.25">
      <c r="A48" s="4">
        <v>34</v>
      </c>
      <c r="B48" s="19" t="s">
        <v>76</v>
      </c>
      <c r="C48" s="19" t="s">
        <v>80</v>
      </c>
      <c r="D48" s="58" t="s">
        <v>310</v>
      </c>
      <c r="E48" s="97">
        <v>45330</v>
      </c>
      <c r="F48" s="19" t="s">
        <v>1412</v>
      </c>
      <c r="G48" s="19">
        <v>2</v>
      </c>
      <c r="H48" s="19" t="s">
        <v>18</v>
      </c>
      <c r="I48" s="19">
        <v>1</v>
      </c>
      <c r="J48" s="19">
        <v>2</v>
      </c>
      <c r="K48" s="19">
        <v>2</v>
      </c>
      <c r="L48" s="19">
        <v>2</v>
      </c>
    </row>
    <row r="49" spans="1:12" s="20" customFormat="1" x14ac:dyDescent="0.25">
      <c r="A49" s="4">
        <v>35</v>
      </c>
      <c r="B49" s="19" t="s">
        <v>76</v>
      </c>
      <c r="C49" s="19" t="s">
        <v>51</v>
      </c>
      <c r="D49" s="58" t="s">
        <v>303</v>
      </c>
      <c r="E49" s="97">
        <v>45330</v>
      </c>
      <c r="F49" s="19" t="s">
        <v>1412</v>
      </c>
      <c r="G49" s="19">
        <v>6</v>
      </c>
      <c r="H49" s="19">
        <v>4</v>
      </c>
      <c r="I49" s="19">
        <v>1</v>
      </c>
      <c r="J49" s="19">
        <v>2</v>
      </c>
      <c r="K49" s="19">
        <v>6</v>
      </c>
      <c r="L49" s="19">
        <v>6</v>
      </c>
    </row>
    <row r="50" spans="1:12" s="20" customFormat="1" x14ac:dyDescent="0.25">
      <c r="A50" s="4">
        <v>36</v>
      </c>
      <c r="B50" s="19" t="s">
        <v>76</v>
      </c>
      <c r="C50" s="19" t="s">
        <v>124</v>
      </c>
      <c r="D50" s="58" t="s">
        <v>312</v>
      </c>
      <c r="E50" s="97">
        <v>45330</v>
      </c>
      <c r="F50" s="19" t="s">
        <v>1412</v>
      </c>
      <c r="G50" s="19">
        <v>10</v>
      </c>
      <c r="H50" s="19">
        <v>3</v>
      </c>
      <c r="I50" s="19">
        <v>2</v>
      </c>
      <c r="J50" s="19">
        <v>5</v>
      </c>
      <c r="K50" s="19">
        <v>9</v>
      </c>
      <c r="L50" s="19">
        <v>9</v>
      </c>
    </row>
    <row r="51" spans="1:12" s="20" customFormat="1" x14ac:dyDescent="0.25">
      <c r="A51" s="4">
        <v>37</v>
      </c>
      <c r="B51" s="19" t="s">
        <v>76</v>
      </c>
      <c r="C51" s="19" t="s">
        <v>145</v>
      </c>
      <c r="D51" s="58" t="s">
        <v>316</v>
      </c>
      <c r="E51" s="97">
        <v>45330</v>
      </c>
      <c r="F51" s="19" t="s">
        <v>1412</v>
      </c>
      <c r="G51" s="19">
        <v>6</v>
      </c>
      <c r="H51" s="19">
        <v>3</v>
      </c>
      <c r="I51" s="19">
        <v>1</v>
      </c>
      <c r="J51" s="19">
        <v>1</v>
      </c>
      <c r="K51" s="19">
        <v>6</v>
      </c>
      <c r="L51" s="19">
        <v>6</v>
      </c>
    </row>
    <row r="52" spans="1:12" s="20" customFormat="1" x14ac:dyDescent="0.25">
      <c r="A52" s="4">
        <v>38</v>
      </c>
      <c r="B52" s="19" t="s">
        <v>76</v>
      </c>
      <c r="C52" s="19" t="s">
        <v>52</v>
      </c>
      <c r="D52" s="58" t="s">
        <v>306</v>
      </c>
      <c r="E52" s="97">
        <v>45330</v>
      </c>
      <c r="F52" s="19" t="s">
        <v>1412</v>
      </c>
      <c r="G52" s="19">
        <v>10</v>
      </c>
      <c r="H52" s="19">
        <v>4</v>
      </c>
      <c r="I52" s="19">
        <v>1</v>
      </c>
      <c r="J52" s="19">
        <v>2</v>
      </c>
      <c r="K52" s="19">
        <v>10</v>
      </c>
      <c r="L52" s="19">
        <v>10</v>
      </c>
    </row>
    <row r="53" spans="1:12" s="20" customFormat="1" x14ac:dyDescent="0.25">
      <c r="A53" s="4">
        <v>39</v>
      </c>
      <c r="B53" s="19" t="s">
        <v>76</v>
      </c>
      <c r="C53" s="19" t="s">
        <v>46</v>
      </c>
      <c r="D53" s="58" t="s">
        <v>305</v>
      </c>
      <c r="E53" s="97">
        <v>45331</v>
      </c>
      <c r="F53" s="19" t="s">
        <v>1412</v>
      </c>
      <c r="G53" s="19">
        <v>5</v>
      </c>
      <c r="H53" s="19" t="s">
        <v>18</v>
      </c>
      <c r="I53" s="19" t="s">
        <v>18</v>
      </c>
      <c r="J53" s="19">
        <v>5</v>
      </c>
      <c r="K53" s="19">
        <v>4</v>
      </c>
      <c r="L53" s="19">
        <v>4</v>
      </c>
    </row>
    <row r="54" spans="1:12" s="20" customFormat="1" x14ac:dyDescent="0.25">
      <c r="A54" s="4">
        <v>40</v>
      </c>
      <c r="B54" s="19" t="s">
        <v>76</v>
      </c>
      <c r="C54" s="19" t="s">
        <v>30</v>
      </c>
      <c r="D54" s="58" t="s">
        <v>302</v>
      </c>
      <c r="E54" s="97">
        <v>45331</v>
      </c>
      <c r="F54" s="19" t="s">
        <v>1412</v>
      </c>
      <c r="G54" s="19">
        <v>3</v>
      </c>
      <c r="H54" s="19">
        <v>2</v>
      </c>
      <c r="I54" s="19" t="s">
        <v>18</v>
      </c>
      <c r="J54" s="19">
        <v>1</v>
      </c>
      <c r="K54" s="19">
        <v>3</v>
      </c>
      <c r="L54" s="19">
        <v>3</v>
      </c>
    </row>
    <row r="55" spans="1:12" s="20" customFormat="1" x14ac:dyDescent="0.25">
      <c r="A55" s="4">
        <v>41</v>
      </c>
      <c r="B55" s="19" t="s">
        <v>76</v>
      </c>
      <c r="C55" s="19" t="s">
        <v>62</v>
      </c>
      <c r="D55" s="58" t="s">
        <v>299</v>
      </c>
      <c r="E55" s="97">
        <v>45331</v>
      </c>
      <c r="F55" s="19" t="s">
        <v>1412</v>
      </c>
      <c r="G55" s="21">
        <v>4</v>
      </c>
      <c r="H55" s="21">
        <v>2</v>
      </c>
      <c r="I55" s="21">
        <v>1</v>
      </c>
      <c r="J55" s="21">
        <v>3</v>
      </c>
      <c r="K55" s="21">
        <v>5</v>
      </c>
      <c r="L55" s="21">
        <v>5</v>
      </c>
    </row>
    <row r="56" spans="1:12" s="20" customFormat="1" ht="25.5" x14ac:dyDescent="0.25">
      <c r="A56" s="4">
        <v>42</v>
      </c>
      <c r="B56" s="19" t="s">
        <v>76</v>
      </c>
      <c r="C56" s="19" t="s">
        <v>111</v>
      </c>
      <c r="D56" s="58" t="s">
        <v>298</v>
      </c>
      <c r="E56" s="97">
        <v>45331</v>
      </c>
      <c r="F56" s="19" t="s">
        <v>1412</v>
      </c>
      <c r="G56" s="21">
        <v>15</v>
      </c>
      <c r="H56" s="21">
        <v>4</v>
      </c>
      <c r="I56" s="21">
        <v>4</v>
      </c>
      <c r="J56" s="21">
        <v>10</v>
      </c>
      <c r="K56" s="21">
        <v>15</v>
      </c>
      <c r="L56" s="21">
        <v>15</v>
      </c>
    </row>
    <row r="57" spans="1:12" s="20" customFormat="1" ht="38.25" x14ac:dyDescent="0.25">
      <c r="A57" s="4">
        <v>43</v>
      </c>
      <c r="B57" s="19" t="s">
        <v>76</v>
      </c>
      <c r="C57" s="19" t="s">
        <v>40</v>
      </c>
      <c r="D57" s="58" t="s">
        <v>307</v>
      </c>
      <c r="E57" s="97">
        <v>45331</v>
      </c>
      <c r="F57" s="19" t="s">
        <v>1412</v>
      </c>
      <c r="G57" s="21">
        <v>22</v>
      </c>
      <c r="H57" s="21">
        <v>11</v>
      </c>
      <c r="I57" s="21">
        <v>3</v>
      </c>
      <c r="J57" s="21">
        <v>9</v>
      </c>
      <c r="K57" s="21">
        <v>22</v>
      </c>
      <c r="L57" s="21">
        <v>22</v>
      </c>
    </row>
    <row r="58" spans="1:12" s="20" customFormat="1" x14ac:dyDescent="0.25">
      <c r="A58" s="4">
        <v>44</v>
      </c>
      <c r="B58" s="19" t="s">
        <v>84</v>
      </c>
      <c r="C58" s="19" t="s">
        <v>347</v>
      </c>
      <c r="D58" s="58" t="s">
        <v>348</v>
      </c>
      <c r="E58" s="97">
        <v>45334</v>
      </c>
      <c r="F58" s="19" t="s">
        <v>1412</v>
      </c>
      <c r="G58" s="19">
        <v>5</v>
      </c>
      <c r="H58" s="19">
        <v>1</v>
      </c>
      <c r="I58" s="19">
        <v>1</v>
      </c>
      <c r="J58" s="19">
        <v>4</v>
      </c>
      <c r="K58" s="19">
        <v>5</v>
      </c>
      <c r="L58" s="19">
        <v>5</v>
      </c>
    </row>
    <row r="59" spans="1:12" s="20" customFormat="1" x14ac:dyDescent="0.25">
      <c r="A59" s="4">
        <v>45</v>
      </c>
      <c r="B59" s="19" t="s">
        <v>84</v>
      </c>
      <c r="C59" s="19" t="s">
        <v>80</v>
      </c>
      <c r="D59" s="58" t="s">
        <v>346</v>
      </c>
      <c r="E59" s="97">
        <v>45334</v>
      </c>
      <c r="F59" s="19" t="s">
        <v>1412</v>
      </c>
      <c r="G59" s="19">
        <v>8</v>
      </c>
      <c r="H59" s="19">
        <v>6</v>
      </c>
      <c r="I59" s="19">
        <v>5</v>
      </c>
      <c r="J59" s="19">
        <v>3</v>
      </c>
      <c r="K59" s="19">
        <v>8</v>
      </c>
      <c r="L59" s="19">
        <v>8</v>
      </c>
    </row>
    <row r="60" spans="1:12" s="20" customFormat="1" x14ac:dyDescent="0.25">
      <c r="A60" s="4">
        <v>46</v>
      </c>
      <c r="B60" s="19" t="s">
        <v>84</v>
      </c>
      <c r="C60" s="19" t="s">
        <v>85</v>
      </c>
      <c r="D60" s="58" t="s">
        <v>344</v>
      </c>
      <c r="E60" s="97">
        <v>45334</v>
      </c>
      <c r="F60" s="19" t="s">
        <v>1412</v>
      </c>
      <c r="G60" s="19">
        <v>10</v>
      </c>
      <c r="H60" s="19">
        <v>3</v>
      </c>
      <c r="I60" s="19">
        <v>1</v>
      </c>
      <c r="J60" s="19">
        <v>7</v>
      </c>
      <c r="K60" s="19">
        <v>10</v>
      </c>
      <c r="L60" s="19">
        <v>10</v>
      </c>
    </row>
    <row r="61" spans="1:12" s="20" customFormat="1" x14ac:dyDescent="0.25">
      <c r="A61" s="4">
        <v>47</v>
      </c>
      <c r="B61" s="19" t="s">
        <v>84</v>
      </c>
      <c r="C61" s="19" t="s">
        <v>55</v>
      </c>
      <c r="D61" s="58" t="s">
        <v>342</v>
      </c>
      <c r="E61" s="97">
        <v>45334</v>
      </c>
      <c r="F61" s="19" t="s">
        <v>1412</v>
      </c>
      <c r="G61" s="19">
        <v>11</v>
      </c>
      <c r="H61" s="19">
        <v>8</v>
      </c>
      <c r="I61" s="19" t="s">
        <v>18</v>
      </c>
      <c r="J61" s="19">
        <v>4</v>
      </c>
      <c r="K61" s="19">
        <v>11</v>
      </c>
      <c r="L61" s="19">
        <v>11</v>
      </c>
    </row>
    <row r="62" spans="1:12" s="20" customFormat="1" x14ac:dyDescent="0.25">
      <c r="A62" s="4">
        <v>48</v>
      </c>
      <c r="B62" s="19" t="s">
        <v>84</v>
      </c>
      <c r="C62" s="19" t="s">
        <v>343</v>
      </c>
      <c r="D62" s="58">
        <v>20</v>
      </c>
      <c r="E62" s="97">
        <v>45334</v>
      </c>
      <c r="F62" s="19" t="s">
        <v>1412</v>
      </c>
      <c r="G62" s="19">
        <v>1</v>
      </c>
      <c r="H62" s="19"/>
      <c r="I62" s="19"/>
      <c r="J62" s="19">
        <v>1</v>
      </c>
      <c r="K62" s="19">
        <v>1</v>
      </c>
      <c r="L62" s="19">
        <v>1</v>
      </c>
    </row>
    <row r="63" spans="1:12" s="20" customFormat="1" ht="38.25" x14ac:dyDescent="0.25">
      <c r="A63" s="4">
        <v>49</v>
      </c>
      <c r="B63" s="19" t="s">
        <v>84</v>
      </c>
      <c r="C63" s="19" t="s">
        <v>78</v>
      </c>
      <c r="D63" s="58" t="s">
        <v>345</v>
      </c>
      <c r="E63" s="97">
        <v>45334</v>
      </c>
      <c r="F63" s="19" t="s">
        <v>1412</v>
      </c>
      <c r="G63" s="19">
        <v>18</v>
      </c>
      <c r="H63" s="19">
        <v>9</v>
      </c>
      <c r="I63" s="19">
        <v>7</v>
      </c>
      <c r="J63" s="19">
        <v>7</v>
      </c>
      <c r="K63" s="19">
        <v>18</v>
      </c>
      <c r="L63" s="19">
        <v>18</v>
      </c>
    </row>
    <row r="64" spans="1:12" s="20" customFormat="1" x14ac:dyDescent="0.25">
      <c r="A64" s="4">
        <v>50</v>
      </c>
      <c r="B64" s="19" t="s">
        <v>129</v>
      </c>
      <c r="C64" s="19" t="s">
        <v>162</v>
      </c>
      <c r="D64" s="58">
        <v>20</v>
      </c>
      <c r="E64" s="97">
        <v>45334</v>
      </c>
      <c r="F64" s="19" t="s">
        <v>1412</v>
      </c>
      <c r="G64" s="19">
        <v>1</v>
      </c>
      <c r="H64" s="19"/>
      <c r="I64" s="19"/>
      <c r="J64" s="19">
        <v>1</v>
      </c>
      <c r="K64" s="19">
        <v>1</v>
      </c>
      <c r="L64" s="19">
        <v>1</v>
      </c>
    </row>
    <row r="65" spans="1:12" s="20" customFormat="1" x14ac:dyDescent="0.25">
      <c r="A65" s="4">
        <v>51</v>
      </c>
      <c r="B65" s="19" t="s">
        <v>129</v>
      </c>
      <c r="C65" s="19" t="s">
        <v>47</v>
      </c>
      <c r="D65" s="58" t="s">
        <v>339</v>
      </c>
      <c r="E65" s="97">
        <v>45334</v>
      </c>
      <c r="F65" s="19" t="s">
        <v>1412</v>
      </c>
      <c r="G65" s="19">
        <v>3</v>
      </c>
      <c r="H65" s="19" t="s">
        <v>18</v>
      </c>
      <c r="I65" s="19" t="s">
        <v>18</v>
      </c>
      <c r="J65" s="19">
        <v>3</v>
      </c>
      <c r="K65" s="19">
        <v>3</v>
      </c>
      <c r="L65" s="19">
        <v>3</v>
      </c>
    </row>
    <row r="66" spans="1:12" s="20" customFormat="1" x14ac:dyDescent="0.25">
      <c r="A66" s="4">
        <v>52</v>
      </c>
      <c r="B66" s="19" t="s">
        <v>129</v>
      </c>
      <c r="C66" s="19" t="s">
        <v>32</v>
      </c>
      <c r="D66" s="58" t="s">
        <v>206</v>
      </c>
      <c r="E66" s="97">
        <v>45334</v>
      </c>
      <c r="F66" s="19" t="s">
        <v>1412</v>
      </c>
      <c r="G66" s="19">
        <v>2</v>
      </c>
      <c r="H66" s="19">
        <v>1</v>
      </c>
      <c r="I66" s="19"/>
      <c r="J66" s="19">
        <v>1</v>
      </c>
      <c r="K66" s="19">
        <v>2</v>
      </c>
      <c r="L66" s="19">
        <v>2</v>
      </c>
    </row>
    <row r="67" spans="1:12" s="20" customFormat="1" x14ac:dyDescent="0.25">
      <c r="A67" s="4">
        <v>53</v>
      </c>
      <c r="B67" s="19" t="s">
        <v>129</v>
      </c>
      <c r="C67" s="19" t="s">
        <v>130</v>
      </c>
      <c r="D67" s="58">
        <v>29</v>
      </c>
      <c r="E67" s="97">
        <v>45335</v>
      </c>
      <c r="F67" s="19" t="s">
        <v>1412</v>
      </c>
      <c r="G67" s="19">
        <v>1</v>
      </c>
      <c r="H67" s="19">
        <v>1</v>
      </c>
      <c r="I67" s="19" t="s">
        <v>18</v>
      </c>
      <c r="J67" s="19" t="s">
        <v>18</v>
      </c>
      <c r="K67" s="19">
        <v>1</v>
      </c>
      <c r="L67" s="19">
        <v>1</v>
      </c>
    </row>
    <row r="68" spans="1:12" s="20" customFormat="1" x14ac:dyDescent="0.25">
      <c r="A68" s="4">
        <v>54</v>
      </c>
      <c r="B68" s="19" t="s">
        <v>1290</v>
      </c>
      <c r="C68" s="19" t="s">
        <v>123</v>
      </c>
      <c r="D68" s="58">
        <v>43</v>
      </c>
      <c r="E68" s="97">
        <v>45335</v>
      </c>
      <c r="F68" s="19" t="s">
        <v>1412</v>
      </c>
      <c r="G68" s="19">
        <v>1</v>
      </c>
      <c r="H68" s="19"/>
      <c r="I68" s="19"/>
      <c r="J68" s="19">
        <v>1</v>
      </c>
      <c r="K68" s="19">
        <v>1</v>
      </c>
      <c r="L68" s="19">
        <v>1</v>
      </c>
    </row>
    <row r="69" spans="1:12" s="20" customFormat="1" x14ac:dyDescent="0.25">
      <c r="A69" s="4">
        <v>55</v>
      </c>
      <c r="B69" s="19" t="s">
        <v>86</v>
      </c>
      <c r="C69" s="19" t="s">
        <v>78</v>
      </c>
      <c r="D69" s="58">
        <v>13</v>
      </c>
      <c r="E69" s="97">
        <v>45335</v>
      </c>
      <c r="F69" s="19" t="s">
        <v>1412</v>
      </c>
      <c r="G69" s="19">
        <v>1</v>
      </c>
      <c r="H69" s="19" t="s">
        <v>18</v>
      </c>
      <c r="I69" s="19">
        <v>1</v>
      </c>
      <c r="J69" s="19">
        <v>1</v>
      </c>
      <c r="K69" s="19">
        <v>1</v>
      </c>
      <c r="L69" s="19">
        <v>1</v>
      </c>
    </row>
    <row r="70" spans="1:12" s="20" customFormat="1" x14ac:dyDescent="0.25">
      <c r="A70" s="4">
        <v>56</v>
      </c>
      <c r="B70" s="19" t="s">
        <v>86</v>
      </c>
      <c r="C70" s="19" t="s">
        <v>107</v>
      </c>
      <c r="D70" s="58">
        <v>3</v>
      </c>
      <c r="E70" s="97">
        <v>45335</v>
      </c>
      <c r="F70" s="19" t="s">
        <v>1412</v>
      </c>
      <c r="G70" s="19">
        <v>1</v>
      </c>
      <c r="H70" s="19"/>
      <c r="I70" s="19"/>
      <c r="J70" s="19">
        <v>1</v>
      </c>
      <c r="K70" s="19">
        <v>1</v>
      </c>
      <c r="L70" s="19">
        <v>1</v>
      </c>
    </row>
    <row r="71" spans="1:12" s="20" customFormat="1" x14ac:dyDescent="0.25">
      <c r="A71" s="4">
        <v>57</v>
      </c>
      <c r="B71" s="19" t="s">
        <v>87</v>
      </c>
      <c r="C71" s="19" t="s">
        <v>49</v>
      </c>
      <c r="D71" s="58">
        <v>4</v>
      </c>
      <c r="E71" s="97">
        <v>45335</v>
      </c>
      <c r="F71" s="19" t="s">
        <v>1412</v>
      </c>
      <c r="G71" s="19">
        <v>1</v>
      </c>
      <c r="H71" s="19" t="s">
        <v>18</v>
      </c>
      <c r="I71" s="19" t="s">
        <v>18</v>
      </c>
      <c r="J71" s="19">
        <v>1</v>
      </c>
      <c r="K71" s="19">
        <v>1</v>
      </c>
      <c r="L71" s="19">
        <v>1</v>
      </c>
    </row>
    <row r="72" spans="1:12" s="20" customFormat="1" x14ac:dyDescent="0.25">
      <c r="A72" s="4">
        <v>58</v>
      </c>
      <c r="B72" s="19" t="s">
        <v>87</v>
      </c>
      <c r="C72" s="19" t="s">
        <v>32</v>
      </c>
      <c r="D72" s="58">
        <v>3</v>
      </c>
      <c r="E72" s="97">
        <v>45335</v>
      </c>
      <c r="F72" s="19" t="s">
        <v>1412</v>
      </c>
      <c r="G72" s="19">
        <v>1</v>
      </c>
      <c r="H72" s="19" t="s">
        <v>18</v>
      </c>
      <c r="I72" s="19" t="s">
        <v>18</v>
      </c>
      <c r="J72" s="19">
        <v>2</v>
      </c>
      <c r="K72" s="19">
        <v>1</v>
      </c>
      <c r="L72" s="19">
        <v>1</v>
      </c>
    </row>
    <row r="73" spans="1:12" s="20" customFormat="1" x14ac:dyDescent="0.25">
      <c r="A73" s="4">
        <v>59</v>
      </c>
      <c r="B73" s="19" t="s">
        <v>93</v>
      </c>
      <c r="C73" s="19" t="s">
        <v>131</v>
      </c>
      <c r="D73" s="19" t="s">
        <v>330</v>
      </c>
      <c r="E73" s="97">
        <v>45335</v>
      </c>
      <c r="F73" s="19" t="s">
        <v>1412</v>
      </c>
      <c r="G73" s="19">
        <v>3</v>
      </c>
      <c r="H73" s="19" t="s">
        <v>18</v>
      </c>
      <c r="I73" s="19" t="s">
        <v>18</v>
      </c>
      <c r="J73" s="19">
        <v>3</v>
      </c>
      <c r="K73" s="19">
        <v>3</v>
      </c>
      <c r="L73" s="19">
        <v>3</v>
      </c>
    </row>
    <row r="74" spans="1:12" s="20" customFormat="1" x14ac:dyDescent="0.25">
      <c r="A74" s="4">
        <v>60</v>
      </c>
      <c r="B74" s="19" t="s">
        <v>93</v>
      </c>
      <c r="C74" s="19" t="s">
        <v>55</v>
      </c>
      <c r="D74" s="19" t="s">
        <v>327</v>
      </c>
      <c r="E74" s="97">
        <v>45335</v>
      </c>
      <c r="F74" s="19" t="s">
        <v>1412</v>
      </c>
      <c r="G74" s="19">
        <v>3</v>
      </c>
      <c r="H74" s="19">
        <v>1</v>
      </c>
      <c r="I74" s="19"/>
      <c r="J74" s="19">
        <v>2</v>
      </c>
      <c r="K74" s="19">
        <v>2</v>
      </c>
      <c r="L74" s="19">
        <v>2</v>
      </c>
    </row>
    <row r="75" spans="1:12" s="20" customFormat="1" x14ac:dyDescent="0.25">
      <c r="A75" s="4">
        <v>61</v>
      </c>
      <c r="B75" s="19" t="s">
        <v>93</v>
      </c>
      <c r="C75" s="19" t="s">
        <v>52</v>
      </c>
      <c r="D75" s="19" t="s">
        <v>329</v>
      </c>
      <c r="E75" s="97">
        <v>45336</v>
      </c>
      <c r="F75" s="19" t="s">
        <v>1412</v>
      </c>
      <c r="G75" s="19">
        <v>2</v>
      </c>
      <c r="H75" s="19" t="s">
        <v>18</v>
      </c>
      <c r="I75" s="19" t="s">
        <v>18</v>
      </c>
      <c r="J75" s="19">
        <v>4</v>
      </c>
      <c r="K75" s="19">
        <v>2</v>
      </c>
      <c r="L75" s="19">
        <v>2</v>
      </c>
    </row>
    <row r="76" spans="1:12" s="20" customFormat="1" x14ac:dyDescent="0.25">
      <c r="A76" s="4">
        <v>62</v>
      </c>
      <c r="B76" s="19" t="s">
        <v>97</v>
      </c>
      <c r="C76" s="19" t="s">
        <v>132</v>
      </c>
      <c r="D76" s="19" t="s">
        <v>326</v>
      </c>
      <c r="E76" s="97">
        <v>45336</v>
      </c>
      <c r="F76" s="19" t="s">
        <v>1412</v>
      </c>
      <c r="G76" s="19">
        <v>7</v>
      </c>
      <c r="H76" s="19">
        <v>4</v>
      </c>
      <c r="I76" s="19">
        <v>2</v>
      </c>
      <c r="J76" s="19">
        <v>3</v>
      </c>
      <c r="K76" s="19">
        <v>7</v>
      </c>
      <c r="L76" s="19">
        <v>7</v>
      </c>
    </row>
    <row r="77" spans="1:12" s="20" customFormat="1" ht="25.5" x14ac:dyDescent="0.25">
      <c r="A77" s="4">
        <v>63</v>
      </c>
      <c r="B77" s="19" t="s">
        <v>97</v>
      </c>
      <c r="C77" s="19" t="s">
        <v>78</v>
      </c>
      <c r="D77" s="19" t="s">
        <v>324</v>
      </c>
      <c r="E77" s="97">
        <v>45336</v>
      </c>
      <c r="F77" s="19" t="s">
        <v>1412</v>
      </c>
      <c r="G77" s="19">
        <v>20</v>
      </c>
      <c r="H77" s="19">
        <v>10</v>
      </c>
      <c r="I77" s="19">
        <v>6</v>
      </c>
      <c r="J77" s="19">
        <v>10</v>
      </c>
      <c r="K77" s="19">
        <v>20</v>
      </c>
      <c r="L77" s="19">
        <v>20</v>
      </c>
    </row>
    <row r="78" spans="1:12" s="20" customFormat="1" ht="38.25" x14ac:dyDescent="0.25">
      <c r="A78" s="4">
        <v>64</v>
      </c>
      <c r="B78" s="19" t="s">
        <v>97</v>
      </c>
      <c r="C78" s="19" t="s">
        <v>49</v>
      </c>
      <c r="D78" s="19" t="s">
        <v>325</v>
      </c>
      <c r="E78" s="97">
        <v>45336</v>
      </c>
      <c r="F78" s="19" t="s">
        <v>1412</v>
      </c>
      <c r="G78" s="19">
        <v>34</v>
      </c>
      <c r="H78" s="19">
        <v>20</v>
      </c>
      <c r="I78" s="19">
        <v>8</v>
      </c>
      <c r="J78" s="19">
        <v>11</v>
      </c>
      <c r="K78" s="19">
        <v>32</v>
      </c>
      <c r="L78" s="19">
        <v>32</v>
      </c>
    </row>
    <row r="79" spans="1:12" s="20" customFormat="1" x14ac:dyDescent="0.25">
      <c r="A79" s="4">
        <v>65</v>
      </c>
      <c r="B79" s="19" t="s">
        <v>97</v>
      </c>
      <c r="C79" s="19" t="s">
        <v>51</v>
      </c>
      <c r="D79" s="19" t="s">
        <v>272</v>
      </c>
      <c r="E79" s="97">
        <v>45336</v>
      </c>
      <c r="F79" s="19" t="s">
        <v>1412</v>
      </c>
      <c r="G79" s="19">
        <v>2</v>
      </c>
      <c r="H79" s="19">
        <v>2</v>
      </c>
      <c r="I79" s="19" t="s">
        <v>18</v>
      </c>
      <c r="J79" s="19" t="s">
        <v>18</v>
      </c>
      <c r="K79" s="19">
        <v>2</v>
      </c>
      <c r="L79" s="19">
        <v>2</v>
      </c>
    </row>
    <row r="80" spans="1:12" s="20" customFormat="1" x14ac:dyDescent="0.25">
      <c r="A80" s="4">
        <v>66</v>
      </c>
      <c r="B80" s="19" t="s">
        <v>98</v>
      </c>
      <c r="C80" s="19" t="s">
        <v>40</v>
      </c>
      <c r="D80" s="19" t="s">
        <v>323</v>
      </c>
      <c r="E80" s="97">
        <v>45336</v>
      </c>
      <c r="F80" s="19" t="s">
        <v>1412</v>
      </c>
      <c r="G80" s="19">
        <v>8</v>
      </c>
      <c r="H80" s="19">
        <v>1</v>
      </c>
      <c r="I80" s="19" t="s">
        <v>18</v>
      </c>
      <c r="J80" s="19">
        <v>5</v>
      </c>
      <c r="K80" s="19">
        <v>5</v>
      </c>
      <c r="L80" s="19">
        <v>5</v>
      </c>
    </row>
    <row r="81" spans="1:12" s="20" customFormat="1" ht="25.5" x14ac:dyDescent="0.25">
      <c r="A81" s="4">
        <v>67</v>
      </c>
      <c r="B81" s="19" t="s">
        <v>98</v>
      </c>
      <c r="C81" s="19" t="s">
        <v>55</v>
      </c>
      <c r="D81" s="19" t="s">
        <v>1269</v>
      </c>
      <c r="E81" s="97">
        <v>45336</v>
      </c>
      <c r="F81" s="19" t="s">
        <v>1412</v>
      </c>
      <c r="G81" s="19">
        <v>18</v>
      </c>
      <c r="H81" s="19">
        <v>5</v>
      </c>
      <c r="I81" s="19">
        <v>5</v>
      </c>
      <c r="J81" s="19">
        <v>9</v>
      </c>
      <c r="K81" s="19">
        <v>15</v>
      </c>
      <c r="L81" s="19">
        <v>15</v>
      </c>
    </row>
    <row r="82" spans="1:12" s="20" customFormat="1" x14ac:dyDescent="0.25">
      <c r="A82" s="4">
        <v>68</v>
      </c>
      <c r="B82" s="19" t="s">
        <v>100</v>
      </c>
      <c r="C82" s="19" t="s">
        <v>101</v>
      </c>
      <c r="D82" s="19">
        <v>102.33</v>
      </c>
      <c r="E82" s="97">
        <v>45336</v>
      </c>
      <c r="F82" s="19" t="s">
        <v>1412</v>
      </c>
      <c r="G82" s="19">
        <v>2</v>
      </c>
      <c r="H82" s="19">
        <v>1</v>
      </c>
      <c r="I82" s="19" t="s">
        <v>18</v>
      </c>
      <c r="J82" s="19">
        <v>1</v>
      </c>
      <c r="K82" s="19">
        <v>2</v>
      </c>
      <c r="L82" s="19">
        <v>2</v>
      </c>
    </row>
    <row r="83" spans="1:12" s="20" customFormat="1" x14ac:dyDescent="0.25">
      <c r="A83" s="4">
        <v>69</v>
      </c>
      <c r="B83" s="19" t="s">
        <v>102</v>
      </c>
      <c r="C83" s="19" t="s">
        <v>80</v>
      </c>
      <c r="D83" s="19">
        <v>99</v>
      </c>
      <c r="E83" s="97">
        <v>44972</v>
      </c>
      <c r="F83" s="19" t="s">
        <v>1412</v>
      </c>
      <c r="G83" s="19">
        <v>1</v>
      </c>
      <c r="H83" s="19" t="s">
        <v>18</v>
      </c>
      <c r="I83" s="19" t="s">
        <v>18</v>
      </c>
      <c r="J83" s="19">
        <v>1</v>
      </c>
      <c r="K83" s="19">
        <v>1</v>
      </c>
      <c r="L83" s="19">
        <v>1</v>
      </c>
    </row>
    <row r="84" spans="1:12" s="20" customFormat="1" ht="25.5" x14ac:dyDescent="0.25">
      <c r="A84" s="4">
        <v>70</v>
      </c>
      <c r="B84" s="19" t="s">
        <v>136</v>
      </c>
      <c r="C84" s="19" t="s">
        <v>32</v>
      </c>
      <c r="D84" s="19" t="s">
        <v>1309</v>
      </c>
      <c r="E84" s="97">
        <v>45337</v>
      </c>
      <c r="F84" s="19" t="s">
        <v>1412</v>
      </c>
      <c r="G84" s="19">
        <v>15</v>
      </c>
      <c r="H84" s="19">
        <v>3</v>
      </c>
      <c r="I84" s="19">
        <v>2</v>
      </c>
      <c r="J84" s="19">
        <v>11</v>
      </c>
      <c r="K84" s="19">
        <v>13</v>
      </c>
      <c r="L84" s="19">
        <v>13</v>
      </c>
    </row>
    <row r="85" spans="1:12" s="20" customFormat="1" x14ac:dyDescent="0.25">
      <c r="A85" s="4">
        <v>71</v>
      </c>
      <c r="B85" s="19" t="s">
        <v>136</v>
      </c>
      <c r="C85" s="19" t="s">
        <v>99</v>
      </c>
      <c r="D85" s="19" t="s">
        <v>321</v>
      </c>
      <c r="E85" s="97">
        <v>45337</v>
      </c>
      <c r="F85" s="19" t="s">
        <v>1412</v>
      </c>
      <c r="G85" s="19">
        <v>5</v>
      </c>
      <c r="H85" s="19">
        <v>2</v>
      </c>
      <c r="I85" s="19">
        <v>1</v>
      </c>
      <c r="J85" s="19">
        <v>3</v>
      </c>
      <c r="K85" s="19">
        <v>5</v>
      </c>
      <c r="L85" s="19">
        <v>5</v>
      </c>
    </row>
    <row r="86" spans="1:12" s="20" customFormat="1" x14ac:dyDescent="0.25">
      <c r="A86" s="4">
        <v>72</v>
      </c>
      <c r="B86" s="19" t="s">
        <v>136</v>
      </c>
      <c r="C86" s="19" t="s">
        <v>55</v>
      </c>
      <c r="D86" s="19" t="s">
        <v>317</v>
      </c>
      <c r="E86" s="97">
        <v>45337</v>
      </c>
      <c r="F86" s="19" t="s">
        <v>1412</v>
      </c>
      <c r="G86" s="19">
        <v>4</v>
      </c>
      <c r="H86" s="19">
        <v>3</v>
      </c>
      <c r="I86" s="19">
        <v>1</v>
      </c>
      <c r="J86" s="19">
        <v>2</v>
      </c>
      <c r="K86" s="19">
        <v>5</v>
      </c>
      <c r="L86" s="19">
        <v>5</v>
      </c>
    </row>
    <row r="87" spans="1:12" s="20" customFormat="1" x14ac:dyDescent="0.25">
      <c r="A87" s="4">
        <v>73</v>
      </c>
      <c r="B87" s="19" t="s">
        <v>136</v>
      </c>
      <c r="C87" s="19" t="s">
        <v>61</v>
      </c>
      <c r="D87" s="19" t="s">
        <v>319</v>
      </c>
      <c r="E87" s="97">
        <v>45338</v>
      </c>
      <c r="F87" s="19" t="s">
        <v>1412</v>
      </c>
      <c r="G87" s="19">
        <v>3</v>
      </c>
      <c r="H87" s="19" t="s">
        <v>18</v>
      </c>
      <c r="I87" s="19" t="s">
        <v>18</v>
      </c>
      <c r="J87" s="19">
        <v>2</v>
      </c>
      <c r="K87" s="19">
        <v>2</v>
      </c>
      <c r="L87" s="19">
        <v>2</v>
      </c>
    </row>
    <row r="88" spans="1:12" s="20" customFormat="1" x14ac:dyDescent="0.25">
      <c r="A88" s="4">
        <v>74</v>
      </c>
      <c r="B88" s="19" t="s">
        <v>154</v>
      </c>
      <c r="C88" s="19" t="s">
        <v>340</v>
      </c>
      <c r="D88" s="19">
        <v>3</v>
      </c>
      <c r="E88" s="97">
        <v>45338</v>
      </c>
      <c r="F88" s="19" t="s">
        <v>1412</v>
      </c>
      <c r="G88" s="19">
        <v>1</v>
      </c>
      <c r="H88" s="19"/>
      <c r="I88" s="19"/>
      <c r="J88" s="19">
        <v>1</v>
      </c>
      <c r="K88" s="19">
        <v>1</v>
      </c>
      <c r="L88" s="19">
        <v>1</v>
      </c>
    </row>
    <row r="89" spans="1:12" s="20" customFormat="1" ht="25.5" x14ac:dyDescent="0.25">
      <c r="A89" s="4">
        <v>75</v>
      </c>
      <c r="B89" s="19" t="s">
        <v>137</v>
      </c>
      <c r="C89" s="19" t="s">
        <v>134</v>
      </c>
      <c r="D89" s="19" t="s">
        <v>338</v>
      </c>
      <c r="E89" s="97">
        <v>45338</v>
      </c>
      <c r="F89" s="19" t="s">
        <v>1412</v>
      </c>
      <c r="G89" s="19">
        <v>13</v>
      </c>
      <c r="H89" s="19">
        <v>5</v>
      </c>
      <c r="I89" s="19" t="s">
        <v>18</v>
      </c>
      <c r="J89" s="19">
        <v>7</v>
      </c>
      <c r="K89" s="19">
        <v>12</v>
      </c>
      <c r="L89" s="19">
        <v>12</v>
      </c>
    </row>
    <row r="90" spans="1:12" s="20" customFormat="1" ht="38.25" x14ac:dyDescent="0.25">
      <c r="A90" s="4">
        <v>76</v>
      </c>
      <c r="B90" s="19" t="s">
        <v>137</v>
      </c>
      <c r="C90" s="19" t="s">
        <v>138</v>
      </c>
      <c r="D90" s="19" t="s">
        <v>293</v>
      </c>
      <c r="E90" s="97">
        <v>45341</v>
      </c>
      <c r="F90" s="19" t="s">
        <v>1412</v>
      </c>
      <c r="G90" s="19">
        <v>30</v>
      </c>
      <c r="H90" s="19">
        <v>10</v>
      </c>
      <c r="I90" s="19">
        <v>2</v>
      </c>
      <c r="J90" s="19">
        <v>19</v>
      </c>
      <c r="K90" s="19">
        <v>31</v>
      </c>
      <c r="L90" s="19">
        <v>31</v>
      </c>
    </row>
    <row r="91" spans="1:12" s="20" customFormat="1" x14ac:dyDescent="0.25">
      <c r="A91" s="4">
        <v>77</v>
      </c>
      <c r="B91" s="19" t="s">
        <v>137</v>
      </c>
      <c r="C91" s="19" t="s">
        <v>66</v>
      </c>
      <c r="D91" s="19" t="s">
        <v>294</v>
      </c>
      <c r="E91" s="97">
        <v>45341</v>
      </c>
      <c r="F91" s="19" t="s">
        <v>1412</v>
      </c>
      <c r="G91" s="19">
        <v>6</v>
      </c>
      <c r="H91" s="19">
        <v>2</v>
      </c>
      <c r="I91" s="19" t="s">
        <v>18</v>
      </c>
      <c r="J91" s="19">
        <v>5</v>
      </c>
      <c r="K91" s="19">
        <v>6</v>
      </c>
      <c r="L91" s="19">
        <v>6</v>
      </c>
    </row>
    <row r="92" spans="1:12" s="20" customFormat="1" ht="38.25" x14ac:dyDescent="0.25">
      <c r="A92" s="4">
        <v>78</v>
      </c>
      <c r="B92" s="19" t="s">
        <v>137</v>
      </c>
      <c r="C92" s="19" t="s">
        <v>49</v>
      </c>
      <c r="D92" s="19" t="s">
        <v>292</v>
      </c>
      <c r="E92" s="97">
        <v>45342</v>
      </c>
      <c r="F92" s="19" t="s">
        <v>1412</v>
      </c>
      <c r="G92" s="19">
        <v>22</v>
      </c>
      <c r="H92" s="19">
        <v>9</v>
      </c>
      <c r="I92" s="19">
        <v>1</v>
      </c>
      <c r="J92" s="19">
        <v>14</v>
      </c>
      <c r="K92" s="19">
        <v>22</v>
      </c>
      <c r="L92" s="19">
        <v>22</v>
      </c>
    </row>
    <row r="93" spans="1:12" s="20" customFormat="1" ht="38.25" x14ac:dyDescent="0.25">
      <c r="A93" s="4">
        <v>79</v>
      </c>
      <c r="B93" s="19" t="s">
        <v>137</v>
      </c>
      <c r="C93" s="19" t="s">
        <v>64</v>
      </c>
      <c r="D93" s="19" t="s">
        <v>1417</v>
      </c>
      <c r="E93" s="97">
        <v>45342</v>
      </c>
      <c r="F93" s="19" t="s">
        <v>1412</v>
      </c>
      <c r="G93" s="19">
        <v>28</v>
      </c>
      <c r="H93" s="19">
        <v>7</v>
      </c>
      <c r="I93" s="19">
        <v>2</v>
      </c>
      <c r="J93" s="19">
        <v>22</v>
      </c>
      <c r="K93" s="19">
        <v>28</v>
      </c>
      <c r="L93" s="19">
        <v>28</v>
      </c>
    </row>
    <row r="94" spans="1:12" s="20" customFormat="1" x14ac:dyDescent="0.25">
      <c r="A94" s="4">
        <v>80</v>
      </c>
      <c r="B94" s="19" t="s">
        <v>139</v>
      </c>
      <c r="C94" s="19" t="s">
        <v>49</v>
      </c>
      <c r="D94" s="58" t="s">
        <v>275</v>
      </c>
      <c r="E94" s="97">
        <v>45342</v>
      </c>
      <c r="F94" s="19" t="s">
        <v>1412</v>
      </c>
      <c r="G94" s="19">
        <v>8</v>
      </c>
      <c r="H94" s="19">
        <v>5</v>
      </c>
      <c r="I94" s="19" t="s">
        <v>18</v>
      </c>
      <c r="J94" s="19">
        <v>6</v>
      </c>
      <c r="K94" s="19">
        <v>7</v>
      </c>
      <c r="L94" s="19">
        <v>7</v>
      </c>
    </row>
    <row r="95" spans="1:12" s="20" customFormat="1" x14ac:dyDescent="0.25">
      <c r="A95" s="4">
        <v>81</v>
      </c>
      <c r="B95" s="19" t="s">
        <v>54</v>
      </c>
      <c r="C95" s="19" t="s">
        <v>140</v>
      </c>
      <c r="D95" s="58" t="s">
        <v>278</v>
      </c>
      <c r="E95" s="97">
        <v>45342</v>
      </c>
      <c r="F95" s="19" t="s">
        <v>1412</v>
      </c>
      <c r="G95" s="19">
        <v>7</v>
      </c>
      <c r="H95" s="19">
        <v>3</v>
      </c>
      <c r="I95" s="19" t="s">
        <v>18</v>
      </c>
      <c r="J95" s="19">
        <v>3</v>
      </c>
      <c r="K95" s="19">
        <v>6</v>
      </c>
      <c r="L95" s="19">
        <v>6</v>
      </c>
    </row>
    <row r="96" spans="1:12" s="20" customFormat="1" ht="38.25" x14ac:dyDescent="0.25">
      <c r="A96" s="4">
        <v>82</v>
      </c>
      <c r="B96" s="19" t="s">
        <v>54</v>
      </c>
      <c r="C96" s="19" t="s">
        <v>141</v>
      </c>
      <c r="D96" s="58" t="s">
        <v>277</v>
      </c>
      <c r="E96" s="97">
        <v>45343</v>
      </c>
      <c r="F96" s="19" t="s">
        <v>1412</v>
      </c>
      <c r="G96" s="19">
        <v>18</v>
      </c>
      <c r="H96" s="19">
        <v>8</v>
      </c>
      <c r="I96" s="19">
        <v>2</v>
      </c>
      <c r="J96" s="19">
        <v>7</v>
      </c>
      <c r="K96" s="19">
        <v>16</v>
      </c>
      <c r="L96" s="19">
        <v>16</v>
      </c>
    </row>
    <row r="97" spans="1:12" s="20" customFormat="1" ht="25.5" x14ac:dyDescent="0.25">
      <c r="A97" s="4">
        <v>83</v>
      </c>
      <c r="B97" s="19" t="s">
        <v>54</v>
      </c>
      <c r="C97" s="19" t="s">
        <v>55</v>
      </c>
      <c r="D97" s="58" t="s">
        <v>276</v>
      </c>
      <c r="E97" s="97">
        <v>45343</v>
      </c>
      <c r="F97" s="19" t="s">
        <v>1412</v>
      </c>
      <c r="G97" s="19">
        <v>15</v>
      </c>
      <c r="H97" s="19">
        <v>10</v>
      </c>
      <c r="I97" s="19">
        <v>4</v>
      </c>
      <c r="J97" s="19">
        <v>5</v>
      </c>
      <c r="K97" s="19">
        <v>15</v>
      </c>
      <c r="L97" s="19">
        <v>15</v>
      </c>
    </row>
    <row r="98" spans="1:12" s="20" customFormat="1" ht="25.5" x14ac:dyDescent="0.25">
      <c r="A98" s="4">
        <v>84</v>
      </c>
      <c r="B98" s="19" t="s">
        <v>279</v>
      </c>
      <c r="C98" s="19" t="s">
        <v>152</v>
      </c>
      <c r="D98" s="58" t="s">
        <v>280</v>
      </c>
      <c r="E98" s="97">
        <v>45343</v>
      </c>
      <c r="F98" s="19" t="s">
        <v>1412</v>
      </c>
      <c r="G98" s="19">
        <v>23</v>
      </c>
      <c r="H98" s="19">
        <v>3</v>
      </c>
      <c r="I98" s="19">
        <v>2</v>
      </c>
      <c r="J98" s="19">
        <v>31</v>
      </c>
      <c r="K98" s="19">
        <v>23</v>
      </c>
      <c r="L98" s="19">
        <v>23</v>
      </c>
    </row>
    <row r="99" spans="1:12" s="20" customFormat="1" x14ac:dyDescent="0.25">
      <c r="A99" s="4">
        <v>85</v>
      </c>
      <c r="B99" s="19" t="s">
        <v>341</v>
      </c>
      <c r="C99" s="19" t="s">
        <v>61</v>
      </c>
      <c r="D99" s="58" t="s">
        <v>1268</v>
      </c>
      <c r="E99" s="97">
        <v>45344</v>
      </c>
      <c r="F99" s="19" t="s">
        <v>1412</v>
      </c>
      <c r="G99" s="19">
        <v>3</v>
      </c>
      <c r="H99" s="19">
        <v>2</v>
      </c>
      <c r="I99" s="19">
        <v>1</v>
      </c>
      <c r="J99" s="19">
        <v>1</v>
      </c>
      <c r="K99" s="19">
        <v>3</v>
      </c>
      <c r="L99" s="19">
        <v>3</v>
      </c>
    </row>
    <row r="100" spans="1:12" s="20" customFormat="1" x14ac:dyDescent="0.25">
      <c r="A100" s="4">
        <v>86</v>
      </c>
      <c r="B100" s="19" t="s">
        <v>331</v>
      </c>
      <c r="C100" s="19" t="s">
        <v>332</v>
      </c>
      <c r="D100" s="58" t="s">
        <v>333</v>
      </c>
      <c r="E100" s="97">
        <v>45344</v>
      </c>
      <c r="F100" s="19" t="s">
        <v>1412</v>
      </c>
      <c r="G100" s="19">
        <v>6</v>
      </c>
      <c r="H100" s="19">
        <v>2</v>
      </c>
      <c r="I100" s="19">
        <v>1</v>
      </c>
      <c r="J100" s="19">
        <v>4</v>
      </c>
      <c r="K100" s="19">
        <v>6</v>
      </c>
      <c r="L100" s="19">
        <v>6</v>
      </c>
    </row>
    <row r="101" spans="1:12" s="20" customFormat="1" x14ac:dyDescent="0.25">
      <c r="A101" s="18"/>
      <c r="B101" s="19"/>
      <c r="C101" s="53" t="s">
        <v>213</v>
      </c>
      <c r="D101" s="58"/>
      <c r="E101" s="53"/>
      <c r="F101" s="53"/>
      <c r="G101" s="53">
        <f t="shared" ref="G101:L101" si="0">SUM(G15:G100)</f>
        <v>663</v>
      </c>
      <c r="H101" s="53">
        <f t="shared" si="0"/>
        <v>267</v>
      </c>
      <c r="I101" s="53">
        <f t="shared" si="0"/>
        <v>92</v>
      </c>
      <c r="J101" s="53">
        <f t="shared" si="0"/>
        <v>378</v>
      </c>
      <c r="K101" s="53">
        <f t="shared" si="0"/>
        <v>628</v>
      </c>
      <c r="L101" s="53">
        <f t="shared" si="0"/>
        <v>630</v>
      </c>
    </row>
    <row r="102" spans="1:12" s="20" customFormat="1" x14ac:dyDescent="0.25">
      <c r="A102" s="126" t="s">
        <v>1391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8"/>
    </row>
    <row r="103" spans="1:12" s="20" customFormat="1" x14ac:dyDescent="0.25">
      <c r="A103" s="18"/>
      <c r="B103" s="19"/>
      <c r="C103" s="19" t="s">
        <v>18</v>
      </c>
      <c r="D103" s="19"/>
      <c r="E103" s="19"/>
      <c r="F103" s="19"/>
      <c r="G103" s="19" t="s">
        <v>18</v>
      </c>
      <c r="H103" s="19" t="s">
        <v>18</v>
      </c>
      <c r="I103" s="19" t="s">
        <v>18</v>
      </c>
      <c r="J103" s="19" t="s">
        <v>18</v>
      </c>
      <c r="K103" s="19"/>
      <c r="L103" s="19"/>
    </row>
    <row r="104" spans="1:12" x14ac:dyDescent="0.25">
      <c r="A104" s="4">
        <v>1</v>
      </c>
      <c r="B104" s="19" t="s">
        <v>14</v>
      </c>
      <c r="C104" s="19" t="s">
        <v>103</v>
      </c>
      <c r="D104" s="58" t="s">
        <v>351</v>
      </c>
      <c r="E104" s="97">
        <v>45344</v>
      </c>
      <c r="F104" s="19" t="s">
        <v>1412</v>
      </c>
      <c r="G104" s="19">
        <v>2</v>
      </c>
      <c r="H104" s="19" t="s">
        <v>18</v>
      </c>
      <c r="I104" s="19" t="s">
        <v>18</v>
      </c>
      <c r="J104" s="19"/>
      <c r="K104" s="19">
        <v>2</v>
      </c>
      <c r="L104" s="19">
        <v>2</v>
      </c>
    </row>
    <row r="105" spans="1:12" s="20" customFormat="1" ht="38.25" x14ac:dyDescent="0.25">
      <c r="A105" s="4">
        <f t="shared" ref="A105:A121" si="1">A104+1</f>
        <v>2</v>
      </c>
      <c r="B105" s="19" t="s">
        <v>14</v>
      </c>
      <c r="C105" s="19" t="s">
        <v>105</v>
      </c>
      <c r="D105" s="58" t="s">
        <v>1396</v>
      </c>
      <c r="E105" s="97">
        <v>45348</v>
      </c>
      <c r="F105" s="19" t="s">
        <v>1412</v>
      </c>
      <c r="G105" s="19">
        <v>5</v>
      </c>
      <c r="H105" s="19" t="s">
        <v>18</v>
      </c>
      <c r="I105" s="19"/>
      <c r="J105" s="19"/>
      <c r="K105" s="19">
        <v>5</v>
      </c>
      <c r="L105" s="19">
        <v>5</v>
      </c>
    </row>
    <row r="106" spans="1:12" s="20" customFormat="1" x14ac:dyDescent="0.25">
      <c r="A106" s="4">
        <v>5</v>
      </c>
      <c r="B106" s="19" t="s">
        <v>14</v>
      </c>
      <c r="C106" s="19" t="s">
        <v>42</v>
      </c>
      <c r="D106" s="58" t="s">
        <v>352</v>
      </c>
      <c r="E106" s="97">
        <v>45348</v>
      </c>
      <c r="F106" s="19" t="s">
        <v>1412</v>
      </c>
      <c r="G106" s="19">
        <v>2</v>
      </c>
      <c r="H106" s="19"/>
      <c r="I106" s="19">
        <v>1</v>
      </c>
      <c r="J106" s="19"/>
      <c r="K106" s="19">
        <v>2</v>
      </c>
      <c r="L106" s="19">
        <v>2</v>
      </c>
    </row>
    <row r="107" spans="1:12" s="20" customFormat="1" x14ac:dyDescent="0.25">
      <c r="A107" s="4">
        <f t="shared" si="1"/>
        <v>6</v>
      </c>
      <c r="B107" s="19" t="s">
        <v>60</v>
      </c>
      <c r="C107" s="19" t="s">
        <v>25</v>
      </c>
      <c r="D107" s="58" t="s">
        <v>283</v>
      </c>
      <c r="E107" s="97">
        <v>45348</v>
      </c>
      <c r="F107" s="19" t="s">
        <v>1412</v>
      </c>
      <c r="G107" s="19">
        <v>7</v>
      </c>
      <c r="H107" s="19">
        <v>6</v>
      </c>
      <c r="I107" s="19">
        <v>1</v>
      </c>
      <c r="J107" s="19"/>
      <c r="K107" s="19">
        <v>7</v>
      </c>
      <c r="L107" s="19">
        <v>7</v>
      </c>
    </row>
    <row r="108" spans="1:12" s="20" customFormat="1" x14ac:dyDescent="0.25">
      <c r="A108" s="4">
        <f t="shared" si="1"/>
        <v>7</v>
      </c>
      <c r="B108" s="19" t="s">
        <v>60</v>
      </c>
      <c r="C108" s="19" t="s">
        <v>117</v>
      </c>
      <c r="D108" s="58" t="s">
        <v>285</v>
      </c>
      <c r="E108" s="97">
        <v>45348</v>
      </c>
      <c r="F108" s="19" t="s">
        <v>1412</v>
      </c>
      <c r="G108" s="19">
        <v>4</v>
      </c>
      <c r="H108" s="19">
        <v>3</v>
      </c>
      <c r="I108" s="19">
        <v>1</v>
      </c>
      <c r="J108" s="19"/>
      <c r="K108" s="19">
        <v>4</v>
      </c>
      <c r="L108" s="19">
        <v>4</v>
      </c>
    </row>
    <row r="109" spans="1:12" s="20" customFormat="1" x14ac:dyDescent="0.25">
      <c r="A109" s="4">
        <f t="shared" si="1"/>
        <v>8</v>
      </c>
      <c r="B109" s="19" t="s">
        <v>60</v>
      </c>
      <c r="C109" s="19" t="s">
        <v>79</v>
      </c>
      <c r="D109" s="58" t="s">
        <v>288</v>
      </c>
      <c r="E109" s="97">
        <v>45349</v>
      </c>
      <c r="F109" s="19" t="s">
        <v>1412</v>
      </c>
      <c r="G109" s="19">
        <v>4</v>
      </c>
      <c r="H109" s="19"/>
      <c r="I109" s="19"/>
      <c r="J109" s="19">
        <v>1</v>
      </c>
      <c r="K109" s="19">
        <v>4</v>
      </c>
      <c r="L109" s="19">
        <v>4</v>
      </c>
    </row>
    <row r="110" spans="1:12" s="20" customFormat="1" x14ac:dyDescent="0.25">
      <c r="A110" s="4">
        <f t="shared" si="1"/>
        <v>9</v>
      </c>
      <c r="B110" s="19" t="s">
        <v>60</v>
      </c>
      <c r="C110" s="19" t="s">
        <v>61</v>
      </c>
      <c r="D110" s="58" t="s">
        <v>282</v>
      </c>
      <c r="E110" s="97">
        <v>45349</v>
      </c>
      <c r="F110" s="19" t="s">
        <v>1412</v>
      </c>
      <c r="G110" s="19">
        <v>2</v>
      </c>
      <c r="H110" s="19">
        <v>1</v>
      </c>
      <c r="I110" s="19">
        <v>1</v>
      </c>
      <c r="J110" s="19">
        <v>1</v>
      </c>
      <c r="K110" s="19">
        <v>3</v>
      </c>
      <c r="L110" s="19">
        <v>3</v>
      </c>
    </row>
    <row r="111" spans="1:12" s="20" customFormat="1" ht="25.5" x14ac:dyDescent="0.25">
      <c r="A111" s="4">
        <f t="shared" si="1"/>
        <v>10</v>
      </c>
      <c r="B111" s="19" t="s">
        <v>60</v>
      </c>
      <c r="C111" s="19" t="s">
        <v>78</v>
      </c>
      <c r="D111" s="58" t="s">
        <v>284</v>
      </c>
      <c r="E111" s="97">
        <v>45349</v>
      </c>
      <c r="F111" s="19" t="s">
        <v>1412</v>
      </c>
      <c r="G111" s="19">
        <v>8</v>
      </c>
      <c r="H111" s="19">
        <v>2</v>
      </c>
      <c r="I111" s="19">
        <v>2</v>
      </c>
      <c r="J111" s="19">
        <v>10</v>
      </c>
      <c r="K111" s="19">
        <v>9</v>
      </c>
      <c r="L111" s="19">
        <v>9</v>
      </c>
    </row>
    <row r="112" spans="1:12" s="20" customFormat="1" x14ac:dyDescent="0.25">
      <c r="A112" s="4">
        <f t="shared" si="1"/>
        <v>11</v>
      </c>
      <c r="B112" s="19" t="s">
        <v>76</v>
      </c>
      <c r="C112" s="19" t="s">
        <v>80</v>
      </c>
      <c r="D112" s="58" t="s">
        <v>309</v>
      </c>
      <c r="E112" s="97">
        <v>45349</v>
      </c>
      <c r="F112" s="19" t="s">
        <v>1412</v>
      </c>
      <c r="G112" s="19">
        <v>5</v>
      </c>
      <c r="H112" s="19" t="s">
        <v>18</v>
      </c>
      <c r="I112" s="19" t="s">
        <v>18</v>
      </c>
      <c r="J112" s="19">
        <v>5</v>
      </c>
      <c r="K112" s="19">
        <v>5</v>
      </c>
      <c r="L112" s="19">
        <v>5</v>
      </c>
    </row>
    <row r="113" spans="1:12" s="20" customFormat="1" x14ac:dyDescent="0.25">
      <c r="A113" s="4">
        <f t="shared" si="1"/>
        <v>12</v>
      </c>
      <c r="B113" s="19" t="s">
        <v>76</v>
      </c>
      <c r="C113" s="19" t="s">
        <v>30</v>
      </c>
      <c r="D113" s="58" t="s">
        <v>301</v>
      </c>
      <c r="E113" s="97">
        <v>45349</v>
      </c>
      <c r="F113" s="19" t="s">
        <v>1412</v>
      </c>
      <c r="G113" s="19">
        <v>2</v>
      </c>
      <c r="H113" s="19" t="s">
        <v>18</v>
      </c>
      <c r="I113" s="19">
        <v>1</v>
      </c>
      <c r="J113" s="19">
        <v>2</v>
      </c>
      <c r="K113" s="19">
        <v>2</v>
      </c>
      <c r="L113" s="19">
        <v>2</v>
      </c>
    </row>
    <row r="114" spans="1:12" s="20" customFormat="1" ht="38.25" x14ac:dyDescent="0.25">
      <c r="A114" s="4">
        <f t="shared" si="1"/>
        <v>13</v>
      </c>
      <c r="B114" s="19" t="s">
        <v>76</v>
      </c>
      <c r="C114" s="19" t="s">
        <v>145</v>
      </c>
      <c r="D114" s="58" t="s">
        <v>315</v>
      </c>
      <c r="E114" s="97">
        <v>45350</v>
      </c>
      <c r="F114" s="19" t="s">
        <v>1412</v>
      </c>
      <c r="G114" s="21">
        <v>10</v>
      </c>
      <c r="H114" s="21">
        <v>3</v>
      </c>
      <c r="I114" s="21">
        <v>1</v>
      </c>
      <c r="J114" s="21">
        <v>7</v>
      </c>
      <c r="K114" s="21">
        <v>10</v>
      </c>
      <c r="L114" s="21">
        <v>10</v>
      </c>
    </row>
    <row r="115" spans="1:12" s="20" customFormat="1" x14ac:dyDescent="0.25">
      <c r="A115" s="4">
        <f t="shared" si="1"/>
        <v>14</v>
      </c>
      <c r="B115" s="19" t="s">
        <v>76</v>
      </c>
      <c r="C115" s="19" t="s">
        <v>125</v>
      </c>
      <c r="D115" s="58" t="s">
        <v>313</v>
      </c>
      <c r="E115" s="97">
        <v>45350</v>
      </c>
      <c r="F115" s="19" t="s">
        <v>1412</v>
      </c>
      <c r="G115" s="21">
        <v>5</v>
      </c>
      <c r="H115" s="21">
        <v>2</v>
      </c>
      <c r="I115" s="21">
        <v>2</v>
      </c>
      <c r="J115" s="21">
        <v>3</v>
      </c>
      <c r="K115" s="21">
        <v>5</v>
      </c>
      <c r="L115" s="21">
        <v>5</v>
      </c>
    </row>
    <row r="116" spans="1:12" s="20" customFormat="1" x14ac:dyDescent="0.25">
      <c r="A116" s="4">
        <f t="shared" si="1"/>
        <v>15</v>
      </c>
      <c r="B116" s="19" t="s">
        <v>76</v>
      </c>
      <c r="C116" s="19" t="s">
        <v>28</v>
      </c>
      <c r="D116" s="58" t="s">
        <v>300</v>
      </c>
      <c r="E116" s="97">
        <v>45350</v>
      </c>
      <c r="F116" s="19" t="s">
        <v>1412</v>
      </c>
      <c r="G116" s="19">
        <v>4</v>
      </c>
      <c r="H116" s="19">
        <v>2</v>
      </c>
      <c r="I116" s="19">
        <v>1</v>
      </c>
      <c r="J116" s="19">
        <v>1</v>
      </c>
      <c r="K116" s="19">
        <v>3</v>
      </c>
      <c r="L116" s="19">
        <v>3</v>
      </c>
    </row>
    <row r="117" spans="1:12" s="20" customFormat="1" x14ac:dyDescent="0.25">
      <c r="A117" s="4">
        <f t="shared" si="1"/>
        <v>16</v>
      </c>
      <c r="B117" s="19" t="s">
        <v>76</v>
      </c>
      <c r="C117" s="19" t="s">
        <v>49</v>
      </c>
      <c r="D117" s="58" t="s">
        <v>311</v>
      </c>
      <c r="E117" s="97">
        <v>45350</v>
      </c>
      <c r="F117" s="19" t="s">
        <v>1412</v>
      </c>
      <c r="G117" s="21">
        <v>4</v>
      </c>
      <c r="H117" s="21">
        <v>1</v>
      </c>
      <c r="I117" s="21" t="s">
        <v>18</v>
      </c>
      <c r="J117" s="21">
        <v>2</v>
      </c>
      <c r="K117" s="21">
        <v>4</v>
      </c>
      <c r="L117" s="21">
        <v>4</v>
      </c>
    </row>
    <row r="118" spans="1:12" s="20" customFormat="1" x14ac:dyDescent="0.25">
      <c r="A118" s="4">
        <f t="shared" si="1"/>
        <v>17</v>
      </c>
      <c r="B118" s="19" t="s">
        <v>93</v>
      </c>
      <c r="C118" s="19" t="s">
        <v>78</v>
      </c>
      <c r="D118" s="58" t="s">
        <v>328</v>
      </c>
      <c r="E118" s="97">
        <v>45320</v>
      </c>
      <c r="F118" s="19" t="s">
        <v>1412</v>
      </c>
      <c r="G118" s="19">
        <v>2</v>
      </c>
      <c r="H118" s="19">
        <v>1</v>
      </c>
      <c r="I118" s="19" t="s">
        <v>18</v>
      </c>
      <c r="J118" s="19">
        <v>1</v>
      </c>
      <c r="K118" s="19">
        <v>2</v>
      </c>
      <c r="L118" s="19">
        <v>2</v>
      </c>
    </row>
    <row r="119" spans="1:12" s="20" customFormat="1" x14ac:dyDescent="0.25">
      <c r="A119" s="4">
        <f t="shared" si="1"/>
        <v>18</v>
      </c>
      <c r="B119" s="19" t="s">
        <v>136</v>
      </c>
      <c r="C119" s="19" t="s">
        <v>49</v>
      </c>
      <c r="D119" s="19" t="s">
        <v>320</v>
      </c>
      <c r="E119" s="97">
        <v>45320</v>
      </c>
      <c r="F119" s="19" t="s">
        <v>1412</v>
      </c>
      <c r="G119" s="19">
        <v>5</v>
      </c>
      <c r="H119" s="19">
        <v>2</v>
      </c>
      <c r="I119" s="19">
        <v>2</v>
      </c>
      <c r="J119" s="19">
        <v>3</v>
      </c>
      <c r="K119" s="19">
        <v>5</v>
      </c>
      <c r="L119" s="19">
        <v>5</v>
      </c>
    </row>
    <row r="120" spans="1:12" s="20" customFormat="1" x14ac:dyDescent="0.25">
      <c r="A120" s="4">
        <f t="shared" si="1"/>
        <v>19</v>
      </c>
      <c r="B120" s="19" t="s">
        <v>136</v>
      </c>
      <c r="C120" s="19" t="s">
        <v>99</v>
      </c>
      <c r="D120" s="19" t="s">
        <v>322</v>
      </c>
      <c r="E120" s="97">
        <v>45320</v>
      </c>
      <c r="F120" s="19" t="s">
        <v>1412</v>
      </c>
      <c r="G120" s="19">
        <v>4</v>
      </c>
      <c r="H120" s="19">
        <v>1</v>
      </c>
      <c r="I120" s="19">
        <v>1</v>
      </c>
      <c r="J120" s="19">
        <v>3</v>
      </c>
      <c r="K120" s="19">
        <v>4</v>
      </c>
      <c r="L120" s="19">
        <v>4</v>
      </c>
    </row>
    <row r="121" spans="1:12" s="20" customFormat="1" x14ac:dyDescent="0.25">
      <c r="A121" s="4">
        <f t="shared" si="1"/>
        <v>20</v>
      </c>
      <c r="B121" s="19" t="s">
        <v>136</v>
      </c>
      <c r="C121" s="19" t="s">
        <v>55</v>
      </c>
      <c r="D121" s="19" t="s">
        <v>318</v>
      </c>
      <c r="E121" s="97">
        <v>45320</v>
      </c>
      <c r="F121" s="19" t="s">
        <v>1412</v>
      </c>
      <c r="G121" s="19">
        <v>5</v>
      </c>
      <c r="H121" s="19">
        <v>3</v>
      </c>
      <c r="I121" s="19">
        <v>3</v>
      </c>
      <c r="J121" s="19">
        <v>3</v>
      </c>
      <c r="K121" s="19">
        <v>5</v>
      </c>
      <c r="L121" s="19">
        <v>5</v>
      </c>
    </row>
    <row r="122" spans="1:12" s="38" customFormat="1" x14ac:dyDescent="0.25">
      <c r="A122" s="39"/>
      <c r="B122" s="40"/>
      <c r="C122" s="51" t="s">
        <v>213</v>
      </c>
      <c r="D122" s="51"/>
      <c r="E122" s="51"/>
      <c r="F122" s="51"/>
      <c r="G122" s="52">
        <f>SUM(G104:G121)</f>
        <v>80</v>
      </c>
      <c r="H122" s="52">
        <f t="shared" ref="H122:L122" si="2">SUM(H104:H121)</f>
        <v>27</v>
      </c>
      <c r="I122" s="52">
        <f t="shared" si="2"/>
        <v>17</v>
      </c>
      <c r="J122" s="52">
        <f t="shared" si="2"/>
        <v>42</v>
      </c>
      <c r="K122" s="52">
        <f t="shared" si="2"/>
        <v>81</v>
      </c>
      <c r="L122" s="52">
        <f t="shared" si="2"/>
        <v>81</v>
      </c>
    </row>
    <row r="123" spans="1:12" s="38" customFormat="1" x14ac:dyDescent="0.25">
      <c r="A123" s="42"/>
      <c r="B123" s="40"/>
      <c r="C123" s="51" t="s">
        <v>214</v>
      </c>
      <c r="D123" s="51"/>
      <c r="E123" s="51"/>
      <c r="F123" s="51"/>
      <c r="G123" s="52">
        <v>739</v>
      </c>
      <c r="H123" s="52">
        <f t="shared" ref="H123:L123" si="3">H101+H122</f>
        <v>294</v>
      </c>
      <c r="I123" s="52">
        <f t="shared" si="3"/>
        <v>109</v>
      </c>
      <c r="J123" s="52">
        <f t="shared" si="3"/>
        <v>420</v>
      </c>
      <c r="K123" s="52">
        <f t="shared" si="3"/>
        <v>709</v>
      </c>
      <c r="L123" s="52">
        <f t="shared" si="3"/>
        <v>711</v>
      </c>
    </row>
    <row r="124" spans="1:12" s="20" customFormat="1" x14ac:dyDescent="0.25">
      <c r="A124" s="22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s="20" customFormat="1" x14ac:dyDescent="0.25">
      <c r="A125" s="22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s="20" customFormat="1" x14ac:dyDescent="0.25">
      <c r="A126" s="22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s="20" customFormat="1" x14ac:dyDescent="0.25">
      <c r="A127" s="22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s="20" customFormat="1" x14ac:dyDescent="0.25">
      <c r="A128" s="22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1:12" s="20" customFormat="1" x14ac:dyDescent="0.25">
      <c r="A129" s="22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1:12" s="20" customFormat="1" x14ac:dyDescent="0.25">
      <c r="A130" s="22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1:12" s="20" customFormat="1" x14ac:dyDescent="0.25">
      <c r="A131" s="22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1:12" s="20" customFormat="1" x14ac:dyDescent="0.25">
      <c r="A132" s="22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</row>
    <row r="133" spans="1:12" s="20" customFormat="1" x14ac:dyDescent="0.25">
      <c r="A133" s="22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</row>
    <row r="134" spans="1:12" s="20" customFormat="1" x14ac:dyDescent="0.25">
      <c r="A134" s="22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1:12" s="20" customFormat="1" x14ac:dyDescent="0.25">
      <c r="A135" s="22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</row>
    <row r="136" spans="1:12" s="20" customFormat="1" x14ac:dyDescent="0.25">
      <c r="A136" s="22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 s="20" customFormat="1" x14ac:dyDescent="0.25">
      <c r="A137" s="22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</row>
    <row r="138" spans="1:12" s="20" customFormat="1" x14ac:dyDescent="0.25">
      <c r="A138" s="22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 s="20" customFormat="1" x14ac:dyDescent="0.25">
      <c r="A139" s="22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 s="20" customFormat="1" x14ac:dyDescent="0.25">
      <c r="A140" s="22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</row>
    <row r="141" spans="1:12" s="20" customFormat="1" x14ac:dyDescent="0.25">
      <c r="A141" s="22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 s="20" customFormat="1" x14ac:dyDescent="0.25">
      <c r="A142" s="22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</row>
    <row r="143" spans="1:12" s="20" customFormat="1" x14ac:dyDescent="0.25">
      <c r="A143" s="22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</row>
    <row r="144" spans="1:12" s="20" customFormat="1" x14ac:dyDescent="0.25">
      <c r="A144" s="22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</row>
    <row r="145" spans="1:12" s="20" customFormat="1" x14ac:dyDescent="0.25">
      <c r="A145" s="22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 s="20" customFormat="1" x14ac:dyDescent="0.25">
      <c r="A146" s="22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</row>
    <row r="147" spans="1:12" s="20" customFormat="1" x14ac:dyDescent="0.25">
      <c r="A147" s="22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</row>
    <row r="148" spans="1:12" s="20" customFormat="1" x14ac:dyDescent="0.25">
      <c r="A148" s="22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</row>
    <row r="149" spans="1:12" s="20" customFormat="1" x14ac:dyDescent="0.25">
      <c r="A149" s="22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</row>
    <row r="150" spans="1:12" s="20" customFormat="1" x14ac:dyDescent="0.25">
      <c r="A150" s="22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</row>
    <row r="151" spans="1:12" s="20" customFormat="1" x14ac:dyDescent="0.25">
      <c r="A151" s="22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1:12" s="20" customFormat="1" x14ac:dyDescent="0.25">
      <c r="A152" s="22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12" s="20" customFormat="1" x14ac:dyDescent="0.25">
      <c r="A153" s="22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</row>
    <row r="154" spans="1:12" s="20" customFormat="1" x14ac:dyDescent="0.25">
      <c r="A154" s="22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12" s="20" customFormat="1" x14ac:dyDescent="0.25">
      <c r="A155" s="22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</row>
    <row r="156" spans="1:12" s="20" customFormat="1" x14ac:dyDescent="0.25">
      <c r="A156" s="22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</row>
    <row r="157" spans="1:12" s="20" customFormat="1" x14ac:dyDescent="0.25">
      <c r="A157" s="22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</row>
    <row r="158" spans="1:12" s="20" customFormat="1" x14ac:dyDescent="0.25">
      <c r="A158" s="22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 s="20" customFormat="1" x14ac:dyDescent="0.25">
      <c r="A159" s="22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2" s="20" customFormat="1" x14ac:dyDescent="0.25">
      <c r="A160" s="22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 s="20" customFormat="1" x14ac:dyDescent="0.25">
      <c r="A161" s="22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 s="20" customFormat="1" x14ac:dyDescent="0.25">
      <c r="A162" s="22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 s="20" customFormat="1" x14ac:dyDescent="0.25">
      <c r="A163" s="22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 s="20" customFormat="1" x14ac:dyDescent="0.25">
      <c r="A164" s="22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 s="20" customFormat="1" x14ac:dyDescent="0.25">
      <c r="A165" s="22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 s="20" customFormat="1" x14ac:dyDescent="0.25">
      <c r="A166" s="22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 s="20" customFormat="1" x14ac:dyDescent="0.25">
      <c r="A167" s="22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 s="20" customFormat="1" x14ac:dyDescent="0.25">
      <c r="A168" s="22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 s="20" customFormat="1" x14ac:dyDescent="0.25">
      <c r="A169" s="22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 s="20" customFormat="1" x14ac:dyDescent="0.25">
      <c r="A170" s="22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 s="20" customFormat="1" x14ac:dyDescent="0.25">
      <c r="A171" s="22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 s="20" customFormat="1" x14ac:dyDescent="0.25">
      <c r="A172" s="22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 s="20" customFormat="1" x14ac:dyDescent="0.25">
      <c r="A173" s="22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 s="20" customFormat="1" x14ac:dyDescent="0.25">
      <c r="A174" s="22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2" s="20" customFormat="1" x14ac:dyDescent="0.25">
      <c r="A175" s="22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2" s="20" customFormat="1" x14ac:dyDescent="0.25">
      <c r="A176" s="22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 s="20" customFormat="1" x14ac:dyDescent="0.25">
      <c r="A177" s="22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 s="20" customFormat="1" x14ac:dyDescent="0.25">
      <c r="A178" s="22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 s="20" customFormat="1" x14ac:dyDescent="0.25">
      <c r="A179" s="22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 s="20" customFormat="1" x14ac:dyDescent="0.25">
      <c r="A180" s="22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1:12" s="20" customFormat="1" x14ac:dyDescent="0.25">
      <c r="A181" s="22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1:12" s="20" customFormat="1" x14ac:dyDescent="0.25">
      <c r="A182" s="22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1:12" s="20" customFormat="1" x14ac:dyDescent="0.25">
      <c r="A183" s="22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 s="20" customFormat="1" x14ac:dyDescent="0.25">
      <c r="A184" s="22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1:12" s="20" customFormat="1" x14ac:dyDescent="0.25">
      <c r="A185" s="22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2" s="20" customFormat="1" x14ac:dyDescent="0.25">
      <c r="A186" s="22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90" spans="1:12" s="20" customFormat="1" x14ac:dyDescent="0.25">
      <c r="A190" s="22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1:12" s="20" customFormat="1" x14ac:dyDescent="0.25">
      <c r="A191" s="22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1:12" s="20" customFormat="1" x14ac:dyDescent="0.25">
      <c r="A192" s="22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4" spans="1:12" s="20" customFormat="1" x14ac:dyDescent="0.25">
      <c r="A194" s="22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 s="20" customFormat="1" x14ac:dyDescent="0.25">
      <c r="A195" s="22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 s="20" customFormat="1" x14ac:dyDescent="0.25">
      <c r="A196" s="22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2" s="20" customFormat="1" x14ac:dyDescent="0.25">
      <c r="A197" s="22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 s="20" customFormat="1" x14ac:dyDescent="0.25">
      <c r="A198" s="22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 s="20" customFormat="1" x14ac:dyDescent="0.25">
      <c r="A199" s="22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1:12" s="20" customFormat="1" x14ac:dyDescent="0.25">
      <c r="A200" s="22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1:12" s="20" customFormat="1" x14ac:dyDescent="0.25">
      <c r="A201" s="22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1:12" s="20" customFormat="1" x14ac:dyDescent="0.25">
      <c r="A202" s="22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  <row r="203" spans="1:12" s="20" customFormat="1" x14ac:dyDescent="0.25">
      <c r="A203" s="22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1:12" s="20" customFormat="1" x14ac:dyDescent="0.25">
      <c r="A204" s="22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</row>
    <row r="205" spans="1:12" s="20" customFormat="1" x14ac:dyDescent="0.25">
      <c r="A205" s="22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1:12" s="20" customFormat="1" x14ac:dyDescent="0.25">
      <c r="A206" s="22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  <row r="207" spans="1:12" s="20" customFormat="1" x14ac:dyDescent="0.25">
      <c r="A207" s="22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</row>
    <row r="208" spans="1:12" s="20" customFormat="1" x14ac:dyDescent="0.25">
      <c r="A208" s="22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</row>
  </sheetData>
  <mergeCells count="17">
    <mergeCell ref="D11:D12"/>
    <mergeCell ref="E11:E12"/>
    <mergeCell ref="F11:F12"/>
    <mergeCell ref="A14:L14"/>
    <mergeCell ref="A102:L102"/>
    <mergeCell ref="J1:M1"/>
    <mergeCell ref="J2:M2"/>
    <mergeCell ref="J3:M3"/>
    <mergeCell ref="J4:M4"/>
    <mergeCell ref="J5:M5"/>
    <mergeCell ref="J6:M6"/>
    <mergeCell ref="A8:L8"/>
    <mergeCell ref="A9:L9"/>
    <mergeCell ref="A11:A12"/>
    <mergeCell ref="B11:B12"/>
    <mergeCell ref="C11:C12"/>
    <mergeCell ref="G11:L11"/>
  </mergeCells>
  <pageMargins left="0.54" right="0.24" top="0.31" bottom="0.27" header="0.22" footer="0.19"/>
  <pageSetup paperSize="9" scale="65" fitToWidth="0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topLeftCell="A134" workbookViewId="0">
      <selection activeCell="G131" sqref="G131:G166"/>
    </sheetView>
  </sheetViews>
  <sheetFormatPr defaultRowHeight="15" x14ac:dyDescent="0.25"/>
  <cols>
    <col min="1" max="1" width="3.85546875" style="29" customWidth="1"/>
    <col min="2" max="3" width="22.42578125" style="23" customWidth="1"/>
    <col min="4" max="4" width="46.85546875" style="23" customWidth="1"/>
    <col min="5" max="5" width="14" style="23" customWidth="1"/>
    <col min="6" max="6" width="15.85546875" style="23" customWidth="1"/>
    <col min="7" max="10" width="9.28515625" style="23" customWidth="1"/>
    <col min="11" max="11" width="10.7109375" style="23" customWidth="1"/>
    <col min="12" max="12" width="9.28515625" style="23" customWidth="1"/>
    <col min="13" max="172" width="8.85546875" style="24"/>
    <col min="173" max="173" width="3.85546875" style="24" customWidth="1"/>
    <col min="174" max="175" width="22.42578125" style="24" customWidth="1"/>
    <col min="176" max="178" width="9.28515625" style="24" customWidth="1"/>
    <col min="179" max="179" width="68.42578125" style="24" customWidth="1"/>
    <col min="180" max="190" width="9.140625" style="24" customWidth="1"/>
    <col min="191" max="428" width="8.85546875" style="24"/>
    <col min="429" max="429" width="3.85546875" style="24" customWidth="1"/>
    <col min="430" max="431" width="22.42578125" style="24" customWidth="1"/>
    <col min="432" max="434" width="9.28515625" style="24" customWidth="1"/>
    <col min="435" max="435" width="68.42578125" style="24" customWidth="1"/>
    <col min="436" max="446" width="9.140625" style="24" customWidth="1"/>
    <col min="447" max="684" width="8.85546875" style="24"/>
    <col min="685" max="685" width="3.85546875" style="24" customWidth="1"/>
    <col min="686" max="687" width="22.42578125" style="24" customWidth="1"/>
    <col min="688" max="690" width="9.28515625" style="24" customWidth="1"/>
    <col min="691" max="691" width="68.42578125" style="24" customWidth="1"/>
    <col min="692" max="702" width="9.140625" style="24" customWidth="1"/>
    <col min="703" max="940" width="8.85546875" style="24"/>
    <col min="941" max="941" width="3.85546875" style="24" customWidth="1"/>
    <col min="942" max="943" width="22.42578125" style="24" customWidth="1"/>
    <col min="944" max="946" width="9.28515625" style="24" customWidth="1"/>
    <col min="947" max="947" width="68.42578125" style="24" customWidth="1"/>
    <col min="948" max="958" width="9.140625" style="24" customWidth="1"/>
    <col min="959" max="1196" width="8.85546875" style="24"/>
    <col min="1197" max="1197" width="3.85546875" style="24" customWidth="1"/>
    <col min="1198" max="1199" width="22.42578125" style="24" customWidth="1"/>
    <col min="1200" max="1202" width="9.28515625" style="24" customWidth="1"/>
    <col min="1203" max="1203" width="68.42578125" style="24" customWidth="1"/>
    <col min="1204" max="1214" width="9.140625" style="24" customWidth="1"/>
    <col min="1215" max="1452" width="8.85546875" style="24"/>
    <col min="1453" max="1453" width="3.85546875" style="24" customWidth="1"/>
    <col min="1454" max="1455" width="22.42578125" style="24" customWidth="1"/>
    <col min="1456" max="1458" width="9.28515625" style="24" customWidth="1"/>
    <col min="1459" max="1459" width="68.42578125" style="24" customWidth="1"/>
    <col min="1460" max="1470" width="9.140625" style="24" customWidth="1"/>
    <col min="1471" max="1708" width="8.85546875" style="24"/>
    <col min="1709" max="1709" width="3.85546875" style="24" customWidth="1"/>
    <col min="1710" max="1711" width="22.42578125" style="24" customWidth="1"/>
    <col min="1712" max="1714" width="9.28515625" style="24" customWidth="1"/>
    <col min="1715" max="1715" width="68.42578125" style="24" customWidth="1"/>
    <col min="1716" max="1726" width="9.140625" style="24" customWidth="1"/>
    <col min="1727" max="1964" width="8.85546875" style="24"/>
    <col min="1965" max="1965" width="3.85546875" style="24" customWidth="1"/>
    <col min="1966" max="1967" width="22.42578125" style="24" customWidth="1"/>
    <col min="1968" max="1970" width="9.28515625" style="24" customWidth="1"/>
    <col min="1971" max="1971" width="68.42578125" style="24" customWidth="1"/>
    <col min="1972" max="1982" width="9.140625" style="24" customWidth="1"/>
    <col min="1983" max="2220" width="8.85546875" style="24"/>
    <col min="2221" max="2221" width="3.85546875" style="24" customWidth="1"/>
    <col min="2222" max="2223" width="22.42578125" style="24" customWidth="1"/>
    <col min="2224" max="2226" width="9.28515625" style="24" customWidth="1"/>
    <col min="2227" max="2227" width="68.42578125" style="24" customWidth="1"/>
    <col min="2228" max="2238" width="9.140625" style="24" customWidth="1"/>
    <col min="2239" max="2476" width="8.85546875" style="24"/>
    <col min="2477" max="2477" width="3.85546875" style="24" customWidth="1"/>
    <col min="2478" max="2479" width="22.42578125" style="24" customWidth="1"/>
    <col min="2480" max="2482" width="9.28515625" style="24" customWidth="1"/>
    <col min="2483" max="2483" width="68.42578125" style="24" customWidth="1"/>
    <col min="2484" max="2494" width="9.140625" style="24" customWidth="1"/>
    <col min="2495" max="2732" width="8.85546875" style="24"/>
    <col min="2733" max="2733" width="3.85546875" style="24" customWidth="1"/>
    <col min="2734" max="2735" width="22.42578125" style="24" customWidth="1"/>
    <col min="2736" max="2738" width="9.28515625" style="24" customWidth="1"/>
    <col min="2739" max="2739" width="68.42578125" style="24" customWidth="1"/>
    <col min="2740" max="2750" width="9.140625" style="24" customWidth="1"/>
    <col min="2751" max="2988" width="8.85546875" style="24"/>
    <col min="2989" max="2989" width="3.85546875" style="24" customWidth="1"/>
    <col min="2990" max="2991" width="22.42578125" style="24" customWidth="1"/>
    <col min="2992" max="2994" width="9.28515625" style="24" customWidth="1"/>
    <col min="2995" max="2995" width="68.42578125" style="24" customWidth="1"/>
    <col min="2996" max="3006" width="9.140625" style="24" customWidth="1"/>
    <col min="3007" max="3244" width="8.85546875" style="24"/>
    <col min="3245" max="3245" width="3.85546875" style="24" customWidth="1"/>
    <col min="3246" max="3247" width="22.42578125" style="24" customWidth="1"/>
    <col min="3248" max="3250" width="9.28515625" style="24" customWidth="1"/>
    <col min="3251" max="3251" width="68.42578125" style="24" customWidth="1"/>
    <col min="3252" max="3262" width="9.140625" style="24" customWidth="1"/>
    <col min="3263" max="3500" width="8.85546875" style="24"/>
    <col min="3501" max="3501" width="3.85546875" style="24" customWidth="1"/>
    <col min="3502" max="3503" width="22.42578125" style="24" customWidth="1"/>
    <col min="3504" max="3506" width="9.28515625" style="24" customWidth="1"/>
    <col min="3507" max="3507" width="68.42578125" style="24" customWidth="1"/>
    <col min="3508" max="3518" width="9.140625" style="24" customWidth="1"/>
    <col min="3519" max="3756" width="8.85546875" style="24"/>
    <col min="3757" max="3757" width="3.85546875" style="24" customWidth="1"/>
    <col min="3758" max="3759" width="22.42578125" style="24" customWidth="1"/>
    <col min="3760" max="3762" width="9.28515625" style="24" customWidth="1"/>
    <col min="3763" max="3763" width="68.42578125" style="24" customWidth="1"/>
    <col min="3764" max="3774" width="9.140625" style="24" customWidth="1"/>
    <col min="3775" max="4012" width="8.85546875" style="24"/>
    <col min="4013" max="4013" width="3.85546875" style="24" customWidth="1"/>
    <col min="4014" max="4015" width="22.42578125" style="24" customWidth="1"/>
    <col min="4016" max="4018" width="9.28515625" style="24" customWidth="1"/>
    <col min="4019" max="4019" width="68.42578125" style="24" customWidth="1"/>
    <col min="4020" max="4030" width="9.140625" style="24" customWidth="1"/>
    <col min="4031" max="4268" width="8.85546875" style="24"/>
    <col min="4269" max="4269" width="3.85546875" style="24" customWidth="1"/>
    <col min="4270" max="4271" width="22.42578125" style="24" customWidth="1"/>
    <col min="4272" max="4274" width="9.28515625" style="24" customWidth="1"/>
    <col min="4275" max="4275" width="68.42578125" style="24" customWidth="1"/>
    <col min="4276" max="4286" width="9.140625" style="24" customWidth="1"/>
    <col min="4287" max="4524" width="8.85546875" style="24"/>
    <col min="4525" max="4525" width="3.85546875" style="24" customWidth="1"/>
    <col min="4526" max="4527" width="22.42578125" style="24" customWidth="1"/>
    <col min="4528" max="4530" width="9.28515625" style="24" customWidth="1"/>
    <col min="4531" max="4531" width="68.42578125" style="24" customWidth="1"/>
    <col min="4532" max="4542" width="9.140625" style="24" customWidth="1"/>
    <col min="4543" max="4780" width="8.85546875" style="24"/>
    <col min="4781" max="4781" width="3.85546875" style="24" customWidth="1"/>
    <col min="4782" max="4783" width="22.42578125" style="24" customWidth="1"/>
    <col min="4784" max="4786" width="9.28515625" style="24" customWidth="1"/>
    <col min="4787" max="4787" width="68.42578125" style="24" customWidth="1"/>
    <col min="4788" max="4798" width="9.140625" style="24" customWidth="1"/>
    <col min="4799" max="5036" width="8.85546875" style="24"/>
    <col min="5037" max="5037" width="3.85546875" style="24" customWidth="1"/>
    <col min="5038" max="5039" width="22.42578125" style="24" customWidth="1"/>
    <col min="5040" max="5042" width="9.28515625" style="24" customWidth="1"/>
    <col min="5043" max="5043" width="68.42578125" style="24" customWidth="1"/>
    <col min="5044" max="5054" width="9.140625" style="24" customWidth="1"/>
    <col min="5055" max="5292" width="8.85546875" style="24"/>
    <col min="5293" max="5293" width="3.85546875" style="24" customWidth="1"/>
    <col min="5294" max="5295" width="22.42578125" style="24" customWidth="1"/>
    <col min="5296" max="5298" width="9.28515625" style="24" customWidth="1"/>
    <col min="5299" max="5299" width="68.42578125" style="24" customWidth="1"/>
    <col min="5300" max="5310" width="9.140625" style="24" customWidth="1"/>
    <col min="5311" max="5548" width="8.85546875" style="24"/>
    <col min="5549" max="5549" width="3.85546875" style="24" customWidth="1"/>
    <col min="5550" max="5551" width="22.42578125" style="24" customWidth="1"/>
    <col min="5552" max="5554" width="9.28515625" style="24" customWidth="1"/>
    <col min="5555" max="5555" width="68.42578125" style="24" customWidth="1"/>
    <col min="5556" max="5566" width="9.140625" style="24" customWidth="1"/>
    <col min="5567" max="5804" width="8.85546875" style="24"/>
    <col min="5805" max="5805" width="3.85546875" style="24" customWidth="1"/>
    <col min="5806" max="5807" width="22.42578125" style="24" customWidth="1"/>
    <col min="5808" max="5810" width="9.28515625" style="24" customWidth="1"/>
    <col min="5811" max="5811" width="68.42578125" style="24" customWidth="1"/>
    <col min="5812" max="5822" width="9.140625" style="24" customWidth="1"/>
    <col min="5823" max="6060" width="8.85546875" style="24"/>
    <col min="6061" max="6061" width="3.85546875" style="24" customWidth="1"/>
    <col min="6062" max="6063" width="22.42578125" style="24" customWidth="1"/>
    <col min="6064" max="6066" width="9.28515625" style="24" customWidth="1"/>
    <col min="6067" max="6067" width="68.42578125" style="24" customWidth="1"/>
    <col min="6068" max="6078" width="9.140625" style="24" customWidth="1"/>
    <col min="6079" max="6316" width="8.85546875" style="24"/>
    <col min="6317" max="6317" width="3.85546875" style="24" customWidth="1"/>
    <col min="6318" max="6319" width="22.42578125" style="24" customWidth="1"/>
    <col min="6320" max="6322" width="9.28515625" style="24" customWidth="1"/>
    <col min="6323" max="6323" width="68.42578125" style="24" customWidth="1"/>
    <col min="6324" max="6334" width="9.140625" style="24" customWidth="1"/>
    <col min="6335" max="6572" width="8.85546875" style="24"/>
    <col min="6573" max="6573" width="3.85546875" style="24" customWidth="1"/>
    <col min="6574" max="6575" width="22.42578125" style="24" customWidth="1"/>
    <col min="6576" max="6578" width="9.28515625" style="24" customWidth="1"/>
    <col min="6579" max="6579" width="68.42578125" style="24" customWidth="1"/>
    <col min="6580" max="6590" width="9.140625" style="24" customWidth="1"/>
    <col min="6591" max="6828" width="8.85546875" style="24"/>
    <col min="6829" max="6829" width="3.85546875" style="24" customWidth="1"/>
    <col min="6830" max="6831" width="22.42578125" style="24" customWidth="1"/>
    <col min="6832" max="6834" width="9.28515625" style="24" customWidth="1"/>
    <col min="6835" max="6835" width="68.42578125" style="24" customWidth="1"/>
    <col min="6836" max="6846" width="9.140625" style="24" customWidth="1"/>
    <col min="6847" max="7084" width="8.85546875" style="24"/>
    <col min="7085" max="7085" width="3.85546875" style="24" customWidth="1"/>
    <col min="7086" max="7087" width="22.42578125" style="24" customWidth="1"/>
    <col min="7088" max="7090" width="9.28515625" style="24" customWidth="1"/>
    <col min="7091" max="7091" width="68.42578125" style="24" customWidth="1"/>
    <col min="7092" max="7102" width="9.140625" style="24" customWidth="1"/>
    <col min="7103" max="7340" width="8.85546875" style="24"/>
    <col min="7341" max="7341" width="3.85546875" style="24" customWidth="1"/>
    <col min="7342" max="7343" width="22.42578125" style="24" customWidth="1"/>
    <col min="7344" max="7346" width="9.28515625" style="24" customWidth="1"/>
    <col min="7347" max="7347" width="68.42578125" style="24" customWidth="1"/>
    <col min="7348" max="7358" width="9.140625" style="24" customWidth="1"/>
    <col min="7359" max="7596" width="8.85546875" style="24"/>
    <col min="7597" max="7597" width="3.85546875" style="24" customWidth="1"/>
    <col min="7598" max="7599" width="22.42578125" style="24" customWidth="1"/>
    <col min="7600" max="7602" width="9.28515625" style="24" customWidth="1"/>
    <col min="7603" max="7603" width="68.42578125" style="24" customWidth="1"/>
    <col min="7604" max="7614" width="9.140625" style="24" customWidth="1"/>
    <col min="7615" max="7852" width="8.85546875" style="24"/>
    <col min="7853" max="7853" width="3.85546875" style="24" customWidth="1"/>
    <col min="7854" max="7855" width="22.42578125" style="24" customWidth="1"/>
    <col min="7856" max="7858" width="9.28515625" style="24" customWidth="1"/>
    <col min="7859" max="7859" width="68.42578125" style="24" customWidth="1"/>
    <col min="7860" max="7870" width="9.140625" style="24" customWidth="1"/>
    <col min="7871" max="8108" width="8.85546875" style="24"/>
    <col min="8109" max="8109" width="3.85546875" style="24" customWidth="1"/>
    <col min="8110" max="8111" width="22.42578125" style="24" customWidth="1"/>
    <col min="8112" max="8114" width="9.28515625" style="24" customWidth="1"/>
    <col min="8115" max="8115" width="68.42578125" style="24" customWidth="1"/>
    <col min="8116" max="8126" width="9.140625" style="24" customWidth="1"/>
    <col min="8127" max="8364" width="8.85546875" style="24"/>
    <col min="8365" max="8365" width="3.85546875" style="24" customWidth="1"/>
    <col min="8366" max="8367" width="22.42578125" style="24" customWidth="1"/>
    <col min="8368" max="8370" width="9.28515625" style="24" customWidth="1"/>
    <col min="8371" max="8371" width="68.42578125" style="24" customWidth="1"/>
    <col min="8372" max="8382" width="9.140625" style="24" customWidth="1"/>
    <col min="8383" max="8620" width="8.85546875" style="24"/>
    <col min="8621" max="8621" width="3.85546875" style="24" customWidth="1"/>
    <col min="8622" max="8623" width="22.42578125" style="24" customWidth="1"/>
    <col min="8624" max="8626" width="9.28515625" style="24" customWidth="1"/>
    <col min="8627" max="8627" width="68.42578125" style="24" customWidth="1"/>
    <col min="8628" max="8638" width="9.140625" style="24" customWidth="1"/>
    <col min="8639" max="8876" width="8.85546875" style="24"/>
    <col min="8877" max="8877" width="3.85546875" style="24" customWidth="1"/>
    <col min="8878" max="8879" width="22.42578125" style="24" customWidth="1"/>
    <col min="8880" max="8882" width="9.28515625" style="24" customWidth="1"/>
    <col min="8883" max="8883" width="68.42578125" style="24" customWidth="1"/>
    <col min="8884" max="8894" width="9.140625" style="24" customWidth="1"/>
    <col min="8895" max="9132" width="8.85546875" style="24"/>
    <col min="9133" max="9133" width="3.85546875" style="24" customWidth="1"/>
    <col min="9134" max="9135" width="22.42578125" style="24" customWidth="1"/>
    <col min="9136" max="9138" width="9.28515625" style="24" customWidth="1"/>
    <col min="9139" max="9139" width="68.42578125" style="24" customWidth="1"/>
    <col min="9140" max="9150" width="9.140625" style="24" customWidth="1"/>
    <col min="9151" max="9388" width="8.85546875" style="24"/>
    <col min="9389" max="9389" width="3.85546875" style="24" customWidth="1"/>
    <col min="9390" max="9391" width="22.42578125" style="24" customWidth="1"/>
    <col min="9392" max="9394" width="9.28515625" style="24" customWidth="1"/>
    <col min="9395" max="9395" width="68.42578125" style="24" customWidth="1"/>
    <col min="9396" max="9406" width="9.140625" style="24" customWidth="1"/>
    <col min="9407" max="9644" width="8.85546875" style="24"/>
    <col min="9645" max="9645" width="3.85546875" style="24" customWidth="1"/>
    <col min="9646" max="9647" width="22.42578125" style="24" customWidth="1"/>
    <col min="9648" max="9650" width="9.28515625" style="24" customWidth="1"/>
    <col min="9651" max="9651" width="68.42578125" style="24" customWidth="1"/>
    <col min="9652" max="9662" width="9.140625" style="24" customWidth="1"/>
    <col min="9663" max="9900" width="8.85546875" style="24"/>
    <col min="9901" max="9901" width="3.85546875" style="24" customWidth="1"/>
    <col min="9902" max="9903" width="22.42578125" style="24" customWidth="1"/>
    <col min="9904" max="9906" width="9.28515625" style="24" customWidth="1"/>
    <col min="9907" max="9907" width="68.42578125" style="24" customWidth="1"/>
    <col min="9908" max="9918" width="9.140625" style="24" customWidth="1"/>
    <col min="9919" max="10156" width="8.85546875" style="24"/>
    <col min="10157" max="10157" width="3.85546875" style="24" customWidth="1"/>
    <col min="10158" max="10159" width="22.42578125" style="24" customWidth="1"/>
    <col min="10160" max="10162" width="9.28515625" style="24" customWidth="1"/>
    <col min="10163" max="10163" width="68.42578125" style="24" customWidth="1"/>
    <col min="10164" max="10174" width="9.140625" style="24" customWidth="1"/>
    <col min="10175" max="10412" width="8.85546875" style="24"/>
    <col min="10413" max="10413" width="3.85546875" style="24" customWidth="1"/>
    <col min="10414" max="10415" width="22.42578125" style="24" customWidth="1"/>
    <col min="10416" max="10418" width="9.28515625" style="24" customWidth="1"/>
    <col min="10419" max="10419" width="68.42578125" style="24" customWidth="1"/>
    <col min="10420" max="10430" width="9.140625" style="24" customWidth="1"/>
    <col min="10431" max="10668" width="8.85546875" style="24"/>
    <col min="10669" max="10669" width="3.85546875" style="24" customWidth="1"/>
    <col min="10670" max="10671" width="22.42578125" style="24" customWidth="1"/>
    <col min="10672" max="10674" width="9.28515625" style="24" customWidth="1"/>
    <col min="10675" max="10675" width="68.42578125" style="24" customWidth="1"/>
    <col min="10676" max="10686" width="9.140625" style="24" customWidth="1"/>
    <col min="10687" max="10924" width="8.85546875" style="24"/>
    <col min="10925" max="10925" width="3.85546875" style="24" customWidth="1"/>
    <col min="10926" max="10927" width="22.42578125" style="24" customWidth="1"/>
    <col min="10928" max="10930" width="9.28515625" style="24" customWidth="1"/>
    <col min="10931" max="10931" width="68.42578125" style="24" customWidth="1"/>
    <col min="10932" max="10942" width="9.140625" style="24" customWidth="1"/>
    <col min="10943" max="11180" width="8.85546875" style="24"/>
    <col min="11181" max="11181" width="3.85546875" style="24" customWidth="1"/>
    <col min="11182" max="11183" width="22.42578125" style="24" customWidth="1"/>
    <col min="11184" max="11186" width="9.28515625" style="24" customWidth="1"/>
    <col min="11187" max="11187" width="68.42578125" style="24" customWidth="1"/>
    <col min="11188" max="11198" width="9.140625" style="24" customWidth="1"/>
    <col min="11199" max="11436" width="8.85546875" style="24"/>
    <col min="11437" max="11437" width="3.85546875" style="24" customWidth="1"/>
    <col min="11438" max="11439" width="22.42578125" style="24" customWidth="1"/>
    <col min="11440" max="11442" width="9.28515625" style="24" customWidth="1"/>
    <col min="11443" max="11443" width="68.42578125" style="24" customWidth="1"/>
    <col min="11444" max="11454" width="9.140625" style="24" customWidth="1"/>
    <col min="11455" max="11692" width="8.85546875" style="24"/>
    <col min="11693" max="11693" width="3.85546875" style="24" customWidth="1"/>
    <col min="11694" max="11695" width="22.42578125" style="24" customWidth="1"/>
    <col min="11696" max="11698" width="9.28515625" style="24" customWidth="1"/>
    <col min="11699" max="11699" width="68.42578125" style="24" customWidth="1"/>
    <col min="11700" max="11710" width="9.140625" style="24" customWidth="1"/>
    <col min="11711" max="11948" width="8.85546875" style="24"/>
    <col min="11949" max="11949" width="3.85546875" style="24" customWidth="1"/>
    <col min="11950" max="11951" width="22.42578125" style="24" customWidth="1"/>
    <col min="11952" max="11954" width="9.28515625" style="24" customWidth="1"/>
    <col min="11955" max="11955" width="68.42578125" style="24" customWidth="1"/>
    <col min="11956" max="11966" width="9.140625" style="24" customWidth="1"/>
    <col min="11967" max="12204" width="8.85546875" style="24"/>
    <col min="12205" max="12205" width="3.85546875" style="24" customWidth="1"/>
    <col min="12206" max="12207" width="22.42578125" style="24" customWidth="1"/>
    <col min="12208" max="12210" width="9.28515625" style="24" customWidth="1"/>
    <col min="12211" max="12211" width="68.42578125" style="24" customWidth="1"/>
    <col min="12212" max="12222" width="9.140625" style="24" customWidth="1"/>
    <col min="12223" max="12460" width="8.85546875" style="24"/>
    <col min="12461" max="12461" width="3.85546875" style="24" customWidth="1"/>
    <col min="12462" max="12463" width="22.42578125" style="24" customWidth="1"/>
    <col min="12464" max="12466" width="9.28515625" style="24" customWidth="1"/>
    <col min="12467" max="12467" width="68.42578125" style="24" customWidth="1"/>
    <col min="12468" max="12478" width="9.140625" style="24" customWidth="1"/>
    <col min="12479" max="12716" width="8.85546875" style="24"/>
    <col min="12717" max="12717" width="3.85546875" style="24" customWidth="1"/>
    <col min="12718" max="12719" width="22.42578125" style="24" customWidth="1"/>
    <col min="12720" max="12722" width="9.28515625" style="24" customWidth="1"/>
    <col min="12723" max="12723" width="68.42578125" style="24" customWidth="1"/>
    <col min="12724" max="12734" width="9.140625" style="24" customWidth="1"/>
    <col min="12735" max="12972" width="8.85546875" style="24"/>
    <col min="12973" max="12973" width="3.85546875" style="24" customWidth="1"/>
    <col min="12974" max="12975" width="22.42578125" style="24" customWidth="1"/>
    <col min="12976" max="12978" width="9.28515625" style="24" customWidth="1"/>
    <col min="12979" max="12979" width="68.42578125" style="24" customWidth="1"/>
    <col min="12980" max="12990" width="9.140625" style="24" customWidth="1"/>
    <col min="12991" max="13228" width="8.85546875" style="24"/>
    <col min="13229" max="13229" width="3.85546875" style="24" customWidth="1"/>
    <col min="13230" max="13231" width="22.42578125" style="24" customWidth="1"/>
    <col min="13232" max="13234" width="9.28515625" style="24" customWidth="1"/>
    <col min="13235" max="13235" width="68.42578125" style="24" customWidth="1"/>
    <col min="13236" max="13246" width="9.140625" style="24" customWidth="1"/>
    <col min="13247" max="13484" width="8.85546875" style="24"/>
    <col min="13485" max="13485" width="3.85546875" style="24" customWidth="1"/>
    <col min="13486" max="13487" width="22.42578125" style="24" customWidth="1"/>
    <col min="13488" max="13490" width="9.28515625" style="24" customWidth="1"/>
    <col min="13491" max="13491" width="68.42578125" style="24" customWidth="1"/>
    <col min="13492" max="13502" width="9.140625" style="24" customWidth="1"/>
    <col min="13503" max="13740" width="8.85546875" style="24"/>
    <col min="13741" max="13741" width="3.85546875" style="24" customWidth="1"/>
    <col min="13742" max="13743" width="22.42578125" style="24" customWidth="1"/>
    <col min="13744" max="13746" width="9.28515625" style="24" customWidth="1"/>
    <col min="13747" max="13747" width="68.42578125" style="24" customWidth="1"/>
    <col min="13748" max="13758" width="9.140625" style="24" customWidth="1"/>
    <col min="13759" max="13996" width="8.85546875" style="24"/>
    <col min="13997" max="13997" width="3.85546875" style="24" customWidth="1"/>
    <col min="13998" max="13999" width="22.42578125" style="24" customWidth="1"/>
    <col min="14000" max="14002" width="9.28515625" style="24" customWidth="1"/>
    <col min="14003" max="14003" width="68.42578125" style="24" customWidth="1"/>
    <col min="14004" max="14014" width="9.140625" style="24" customWidth="1"/>
    <col min="14015" max="14252" width="8.85546875" style="24"/>
    <col min="14253" max="14253" width="3.85546875" style="24" customWidth="1"/>
    <col min="14254" max="14255" width="22.42578125" style="24" customWidth="1"/>
    <col min="14256" max="14258" width="9.28515625" style="24" customWidth="1"/>
    <col min="14259" max="14259" width="68.42578125" style="24" customWidth="1"/>
    <col min="14260" max="14270" width="9.140625" style="24" customWidth="1"/>
    <col min="14271" max="14508" width="8.85546875" style="24"/>
    <col min="14509" max="14509" width="3.85546875" style="24" customWidth="1"/>
    <col min="14510" max="14511" width="22.42578125" style="24" customWidth="1"/>
    <col min="14512" max="14514" width="9.28515625" style="24" customWidth="1"/>
    <col min="14515" max="14515" width="68.42578125" style="24" customWidth="1"/>
    <col min="14516" max="14526" width="9.140625" style="24" customWidth="1"/>
    <col min="14527" max="14764" width="8.85546875" style="24"/>
    <col min="14765" max="14765" width="3.85546875" style="24" customWidth="1"/>
    <col min="14766" max="14767" width="22.42578125" style="24" customWidth="1"/>
    <col min="14768" max="14770" width="9.28515625" style="24" customWidth="1"/>
    <col min="14771" max="14771" width="68.42578125" style="24" customWidth="1"/>
    <col min="14772" max="14782" width="9.140625" style="24" customWidth="1"/>
    <col min="14783" max="15020" width="8.85546875" style="24"/>
    <col min="15021" max="15021" width="3.85546875" style="24" customWidth="1"/>
    <col min="15022" max="15023" width="22.42578125" style="24" customWidth="1"/>
    <col min="15024" max="15026" width="9.28515625" style="24" customWidth="1"/>
    <col min="15027" max="15027" width="68.42578125" style="24" customWidth="1"/>
    <col min="15028" max="15038" width="9.140625" style="24" customWidth="1"/>
    <col min="15039" max="15276" width="8.85546875" style="24"/>
    <col min="15277" max="15277" width="3.85546875" style="24" customWidth="1"/>
    <col min="15278" max="15279" width="22.42578125" style="24" customWidth="1"/>
    <col min="15280" max="15282" width="9.28515625" style="24" customWidth="1"/>
    <col min="15283" max="15283" width="68.42578125" style="24" customWidth="1"/>
    <col min="15284" max="15294" width="9.140625" style="24" customWidth="1"/>
    <col min="15295" max="15532" width="8.85546875" style="24"/>
    <col min="15533" max="15533" width="3.85546875" style="24" customWidth="1"/>
    <col min="15534" max="15535" width="22.42578125" style="24" customWidth="1"/>
    <col min="15536" max="15538" width="9.28515625" style="24" customWidth="1"/>
    <col min="15539" max="15539" width="68.42578125" style="24" customWidth="1"/>
    <col min="15540" max="15550" width="9.140625" style="24" customWidth="1"/>
    <col min="15551" max="15788" width="8.85546875" style="24"/>
    <col min="15789" max="15789" width="3.85546875" style="24" customWidth="1"/>
    <col min="15790" max="15791" width="22.42578125" style="24" customWidth="1"/>
    <col min="15792" max="15794" width="9.28515625" style="24" customWidth="1"/>
    <col min="15795" max="15795" width="68.42578125" style="24" customWidth="1"/>
    <col min="15796" max="15806" width="9.140625" style="24" customWidth="1"/>
    <col min="15807" max="16044" width="8.85546875" style="24"/>
    <col min="16045" max="16045" width="3.85546875" style="24" customWidth="1"/>
    <col min="16046" max="16047" width="22.42578125" style="24" customWidth="1"/>
    <col min="16048" max="16050" width="9.28515625" style="24" customWidth="1"/>
    <col min="16051" max="16051" width="68.42578125" style="24" customWidth="1"/>
    <col min="16052" max="16062" width="9.140625" style="24" customWidth="1"/>
    <col min="16063" max="16297" width="8.85546875" style="24"/>
    <col min="16298" max="16384" width="8.85546875" style="24" customWidth="1"/>
  </cols>
  <sheetData>
    <row r="1" spans="1:12" customFormat="1" ht="15" customHeight="1" x14ac:dyDescent="0.25">
      <c r="A1" s="1"/>
      <c r="B1" s="2"/>
      <c r="C1" s="2"/>
      <c r="D1" s="2"/>
      <c r="E1" s="2"/>
      <c r="F1" s="2"/>
      <c r="G1" s="3"/>
      <c r="H1" s="3"/>
      <c r="I1" s="115" t="s">
        <v>0</v>
      </c>
      <c r="J1" s="115"/>
      <c r="K1" s="115"/>
      <c r="L1" s="115"/>
    </row>
    <row r="2" spans="1:12" customFormat="1" ht="15" customHeight="1" x14ac:dyDescent="0.25">
      <c r="A2" s="1"/>
      <c r="B2" s="2"/>
      <c r="C2" s="2"/>
      <c r="D2" s="2"/>
      <c r="E2" s="2"/>
      <c r="F2" s="2"/>
      <c r="G2" s="3"/>
      <c r="H2" s="3"/>
      <c r="I2" s="124" t="s">
        <v>1440</v>
      </c>
      <c r="J2" s="124"/>
      <c r="K2" s="124"/>
      <c r="L2" s="124"/>
    </row>
    <row r="3" spans="1:12" customFormat="1" ht="15" customHeight="1" x14ac:dyDescent="0.25">
      <c r="A3" s="1"/>
      <c r="B3" s="2"/>
      <c r="C3" s="2"/>
      <c r="D3" s="2"/>
      <c r="E3" s="2"/>
      <c r="F3" s="2"/>
      <c r="G3" s="3"/>
      <c r="H3" s="3"/>
      <c r="I3" s="124" t="s">
        <v>1</v>
      </c>
      <c r="J3" s="124"/>
      <c r="K3" s="124"/>
      <c r="L3" s="124"/>
    </row>
    <row r="4" spans="1:12" customFormat="1" ht="15" customHeight="1" x14ac:dyDescent="0.25">
      <c r="A4" s="1"/>
      <c r="B4" s="2"/>
      <c r="C4" s="2"/>
      <c r="D4" s="2"/>
      <c r="E4" s="2"/>
      <c r="F4" s="2"/>
      <c r="G4" s="2"/>
      <c r="H4" s="2"/>
      <c r="I4" s="124" t="s">
        <v>11</v>
      </c>
      <c r="J4" s="124"/>
      <c r="K4" s="124"/>
      <c r="L4" s="124"/>
    </row>
    <row r="5" spans="1:12" customFormat="1" ht="15" customHeight="1" x14ac:dyDescent="0.25">
      <c r="A5" s="1"/>
      <c r="B5" s="2"/>
      <c r="C5" s="2"/>
      <c r="D5" s="2"/>
      <c r="E5" s="2"/>
      <c r="F5" s="2"/>
      <c r="G5" s="2"/>
      <c r="H5" s="2"/>
      <c r="I5" s="124" t="s">
        <v>1407</v>
      </c>
      <c r="J5" s="124"/>
      <c r="K5" s="124"/>
      <c r="L5" s="124"/>
    </row>
    <row r="6" spans="1:12" customFormat="1" ht="15" customHeight="1" x14ac:dyDescent="0.25">
      <c r="A6" s="1"/>
      <c r="B6" s="2"/>
      <c r="C6" s="2"/>
      <c r="D6" s="2"/>
      <c r="E6" s="2"/>
      <c r="F6" s="2"/>
      <c r="G6" s="2"/>
      <c r="H6" s="2"/>
      <c r="I6" s="124" t="s">
        <v>1403</v>
      </c>
      <c r="J6" s="124"/>
      <c r="K6" s="124"/>
      <c r="L6" s="124"/>
    </row>
    <row r="7" spans="1:12" customForma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customFormat="1" ht="15" customHeight="1" x14ac:dyDescent="0.25">
      <c r="A8" s="118" t="s">
        <v>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 customFormat="1" ht="30.75" customHeight="1" x14ac:dyDescent="0.25">
      <c r="A9" s="137" t="s">
        <v>1430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1:12" ht="7.15" customHeight="1" x14ac:dyDescent="0.25">
      <c r="A10" s="139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s="26" customFormat="1" ht="15" customHeight="1" x14ac:dyDescent="0.25">
      <c r="A11" s="131" t="s">
        <v>3</v>
      </c>
      <c r="B11" s="129" t="s">
        <v>4</v>
      </c>
      <c r="C11" s="129" t="s">
        <v>5</v>
      </c>
      <c r="D11" s="122" t="s">
        <v>7</v>
      </c>
      <c r="E11" s="133" t="s">
        <v>1388</v>
      </c>
      <c r="F11" s="133" t="s">
        <v>1389</v>
      </c>
      <c r="G11" s="138" t="s">
        <v>6</v>
      </c>
      <c r="H11" s="138"/>
      <c r="I11" s="138"/>
      <c r="J11" s="138"/>
      <c r="K11" s="138"/>
      <c r="L11" s="138"/>
    </row>
    <row r="12" spans="1:12" s="26" customFormat="1" ht="25.5" x14ac:dyDescent="0.25">
      <c r="A12" s="131"/>
      <c r="B12" s="129"/>
      <c r="C12" s="129"/>
      <c r="D12" s="123"/>
      <c r="E12" s="133"/>
      <c r="F12" s="133"/>
      <c r="G12" s="5" t="s">
        <v>8</v>
      </c>
      <c r="H12" s="5" t="s">
        <v>9</v>
      </c>
      <c r="I12" s="5" t="s">
        <v>10</v>
      </c>
      <c r="J12" s="5" t="s">
        <v>210</v>
      </c>
      <c r="K12" s="5" t="s">
        <v>211</v>
      </c>
      <c r="L12" s="6" t="s">
        <v>212</v>
      </c>
    </row>
    <row r="13" spans="1:12" s="26" customFormat="1" x14ac:dyDescent="0.25">
      <c r="A13" s="61">
        <v>1</v>
      </c>
      <c r="B13" s="5">
        <v>2</v>
      </c>
      <c r="C13" s="5">
        <v>3</v>
      </c>
      <c r="D13" s="96">
        <v>4</v>
      </c>
      <c r="E13" s="96">
        <v>5</v>
      </c>
      <c r="F13" s="96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6">
        <v>12</v>
      </c>
    </row>
    <row r="14" spans="1:12" s="26" customFormat="1" x14ac:dyDescent="0.25">
      <c r="A14" s="126" t="s">
        <v>1390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8"/>
    </row>
    <row r="15" spans="1:12" s="26" customFormat="1" x14ac:dyDescent="0.25">
      <c r="A15" s="54">
        <v>1</v>
      </c>
      <c r="B15" s="5">
        <v>2</v>
      </c>
      <c r="C15" s="5">
        <v>3</v>
      </c>
      <c r="D15" s="6"/>
      <c r="E15" s="5"/>
      <c r="F15" s="5"/>
      <c r="G15" s="5"/>
      <c r="H15" s="5"/>
      <c r="I15" s="5"/>
      <c r="J15" s="5"/>
      <c r="K15" s="5"/>
      <c r="L15" s="6"/>
    </row>
    <row r="16" spans="1:12" s="26" customFormat="1" x14ac:dyDescent="0.25">
      <c r="A16" s="25">
        <v>1</v>
      </c>
      <c r="B16" s="25" t="s">
        <v>14</v>
      </c>
      <c r="C16" s="25" t="s">
        <v>19</v>
      </c>
      <c r="D16" s="25" t="s">
        <v>435</v>
      </c>
      <c r="E16" s="99">
        <v>45352</v>
      </c>
      <c r="F16" s="19" t="s">
        <v>1412</v>
      </c>
      <c r="G16" s="25">
        <v>5</v>
      </c>
      <c r="H16" s="25">
        <v>1</v>
      </c>
      <c r="I16" s="25"/>
      <c r="J16" s="25">
        <v>4</v>
      </c>
      <c r="K16" s="25">
        <v>5</v>
      </c>
      <c r="L16" s="25">
        <v>5</v>
      </c>
    </row>
    <row r="17" spans="1:12" s="26" customFormat="1" x14ac:dyDescent="0.25">
      <c r="A17" s="25">
        <v>2</v>
      </c>
      <c r="B17" s="25" t="s">
        <v>14</v>
      </c>
      <c r="C17" s="25" t="s">
        <v>16</v>
      </c>
      <c r="D17" s="25">
        <v>49</v>
      </c>
      <c r="E17" s="99">
        <v>45352</v>
      </c>
      <c r="F17" s="19" t="s">
        <v>1412</v>
      </c>
      <c r="G17" s="25">
        <v>1</v>
      </c>
      <c r="H17" s="25">
        <v>1</v>
      </c>
      <c r="I17" s="25">
        <v>1</v>
      </c>
      <c r="J17" s="25"/>
      <c r="K17" s="25">
        <v>1</v>
      </c>
      <c r="L17" s="25">
        <v>1</v>
      </c>
    </row>
    <row r="18" spans="1:12" s="26" customFormat="1" x14ac:dyDescent="0.25">
      <c r="A18" s="25">
        <v>3</v>
      </c>
      <c r="B18" s="25" t="s">
        <v>14</v>
      </c>
      <c r="C18" s="25" t="s">
        <v>39</v>
      </c>
      <c r="D18" s="25" t="s">
        <v>445</v>
      </c>
      <c r="E18" s="99">
        <v>45352</v>
      </c>
      <c r="F18" s="19" t="s">
        <v>1412</v>
      </c>
      <c r="G18" s="25">
        <v>13</v>
      </c>
      <c r="H18" s="25">
        <v>6</v>
      </c>
      <c r="I18" s="25">
        <v>7</v>
      </c>
      <c r="J18" s="25">
        <v>5</v>
      </c>
      <c r="K18" s="25">
        <v>12</v>
      </c>
      <c r="L18" s="25">
        <v>12</v>
      </c>
    </row>
    <row r="19" spans="1:12" s="26" customFormat="1" x14ac:dyDescent="0.25">
      <c r="A19" s="25">
        <v>4</v>
      </c>
      <c r="B19" s="25" t="s">
        <v>14</v>
      </c>
      <c r="C19" s="25" t="s">
        <v>26</v>
      </c>
      <c r="D19" s="25">
        <v>11</v>
      </c>
      <c r="E19" s="99">
        <v>45352</v>
      </c>
      <c r="F19" s="19" t="s">
        <v>1412</v>
      </c>
      <c r="G19" s="25">
        <v>1</v>
      </c>
      <c r="H19" s="25">
        <v>1</v>
      </c>
      <c r="I19" s="25">
        <v>1</v>
      </c>
      <c r="J19" s="25" t="s">
        <v>18</v>
      </c>
      <c r="K19" s="25">
        <v>1</v>
      </c>
      <c r="L19" s="25">
        <v>1</v>
      </c>
    </row>
    <row r="20" spans="1:12" s="26" customFormat="1" x14ac:dyDescent="0.25">
      <c r="A20" s="25">
        <v>5</v>
      </c>
      <c r="B20" s="25" t="s">
        <v>14</v>
      </c>
      <c r="C20" s="25" t="s">
        <v>30</v>
      </c>
      <c r="D20" s="25" t="s">
        <v>167</v>
      </c>
      <c r="E20" s="99">
        <v>45352</v>
      </c>
      <c r="F20" s="19" t="s">
        <v>1412</v>
      </c>
      <c r="G20" s="25">
        <v>2</v>
      </c>
      <c r="H20" s="25">
        <v>1</v>
      </c>
      <c r="I20" s="25"/>
      <c r="J20" s="25">
        <v>2</v>
      </c>
      <c r="K20" s="25">
        <v>2</v>
      </c>
      <c r="L20" s="25">
        <v>2</v>
      </c>
    </row>
    <row r="21" spans="1:12" s="26" customFormat="1" x14ac:dyDescent="0.25">
      <c r="A21" s="25">
        <v>6</v>
      </c>
      <c r="B21" s="25" t="s">
        <v>14</v>
      </c>
      <c r="C21" s="25" t="s">
        <v>31</v>
      </c>
      <c r="D21" s="25" t="s">
        <v>448</v>
      </c>
      <c r="E21" s="99">
        <v>45352</v>
      </c>
      <c r="F21" s="19" t="s">
        <v>1412</v>
      </c>
      <c r="G21" s="25">
        <v>2</v>
      </c>
      <c r="H21" s="25" t="s">
        <v>18</v>
      </c>
      <c r="I21" s="25" t="s">
        <v>18</v>
      </c>
      <c r="J21" s="25">
        <v>2</v>
      </c>
      <c r="K21" s="25">
        <v>2</v>
      </c>
      <c r="L21" s="25">
        <v>2</v>
      </c>
    </row>
    <row r="22" spans="1:12" s="26" customFormat="1" x14ac:dyDescent="0.25">
      <c r="A22" s="25">
        <v>7</v>
      </c>
      <c r="B22" s="25" t="s">
        <v>14</v>
      </c>
      <c r="C22" s="25" t="s">
        <v>33</v>
      </c>
      <c r="D22" s="25" t="s">
        <v>441</v>
      </c>
      <c r="E22" s="99">
        <v>45352</v>
      </c>
      <c r="F22" s="19" t="s">
        <v>1412</v>
      </c>
      <c r="G22" s="25">
        <v>7</v>
      </c>
      <c r="H22" s="25">
        <v>4</v>
      </c>
      <c r="I22" s="25" t="s">
        <v>18</v>
      </c>
      <c r="J22" s="25" t="s">
        <v>18</v>
      </c>
      <c r="K22" s="25">
        <v>6</v>
      </c>
      <c r="L22" s="25">
        <v>6</v>
      </c>
    </row>
    <row r="23" spans="1:12" s="26" customFormat="1" x14ac:dyDescent="0.25">
      <c r="A23" s="25">
        <v>8</v>
      </c>
      <c r="B23" s="25" t="s">
        <v>14</v>
      </c>
      <c r="C23" s="25" t="s">
        <v>15</v>
      </c>
      <c r="D23" s="27" t="s">
        <v>439</v>
      </c>
      <c r="E23" s="99">
        <v>45352</v>
      </c>
      <c r="F23" s="19" t="s">
        <v>1412</v>
      </c>
      <c r="G23" s="25">
        <v>3</v>
      </c>
      <c r="H23" s="25" t="s">
        <v>18</v>
      </c>
      <c r="I23" s="25">
        <v>1</v>
      </c>
      <c r="J23" s="25">
        <v>2</v>
      </c>
      <c r="K23" s="25">
        <v>3</v>
      </c>
      <c r="L23" s="25">
        <v>3</v>
      </c>
    </row>
    <row r="24" spans="1:12" s="26" customFormat="1" x14ac:dyDescent="0.25">
      <c r="A24" s="25">
        <v>9</v>
      </c>
      <c r="B24" s="25" t="s">
        <v>14</v>
      </c>
      <c r="C24" s="25" t="s">
        <v>29</v>
      </c>
      <c r="D24" s="27" t="s">
        <v>438</v>
      </c>
      <c r="E24" s="99">
        <v>45352</v>
      </c>
      <c r="F24" s="19" t="s">
        <v>1412</v>
      </c>
      <c r="G24" s="25">
        <v>6</v>
      </c>
      <c r="H24" s="25">
        <v>2</v>
      </c>
      <c r="I24" s="25" t="s">
        <v>18</v>
      </c>
      <c r="J24" s="25">
        <v>2</v>
      </c>
      <c r="K24" s="25">
        <v>6</v>
      </c>
      <c r="L24" s="25">
        <v>6</v>
      </c>
    </row>
    <row r="25" spans="1:12" s="26" customFormat="1" x14ac:dyDescent="0.25">
      <c r="A25" s="25">
        <v>10</v>
      </c>
      <c r="B25" s="25" t="s">
        <v>14</v>
      </c>
      <c r="C25" s="25" t="s">
        <v>123</v>
      </c>
      <c r="D25" s="25" t="s">
        <v>458</v>
      </c>
      <c r="E25" s="99">
        <v>45355</v>
      </c>
      <c r="F25" s="19" t="s">
        <v>1412</v>
      </c>
      <c r="G25" s="25">
        <v>10</v>
      </c>
      <c r="H25" s="25">
        <v>4</v>
      </c>
      <c r="I25" s="25">
        <v>2</v>
      </c>
      <c r="J25" s="25">
        <v>6</v>
      </c>
      <c r="K25" s="25">
        <v>10</v>
      </c>
      <c r="L25" s="25">
        <v>10</v>
      </c>
    </row>
    <row r="26" spans="1:12" s="26" customFormat="1" ht="25.5" x14ac:dyDescent="0.25">
      <c r="A26" s="25">
        <v>11</v>
      </c>
      <c r="B26" s="25" t="s">
        <v>14</v>
      </c>
      <c r="C26" s="25" t="s">
        <v>62</v>
      </c>
      <c r="D26" s="28" t="s">
        <v>1312</v>
      </c>
      <c r="E26" s="99">
        <v>45355</v>
      </c>
      <c r="F26" s="19" t="s">
        <v>1412</v>
      </c>
      <c r="G26" s="25">
        <v>31</v>
      </c>
      <c r="H26" s="25">
        <v>18</v>
      </c>
      <c r="I26" s="25">
        <v>6</v>
      </c>
      <c r="J26" s="25">
        <v>8</v>
      </c>
      <c r="K26" s="25">
        <v>33</v>
      </c>
      <c r="L26" s="25">
        <v>33</v>
      </c>
    </row>
    <row r="27" spans="1:12" s="26" customFormat="1" x14ac:dyDescent="0.25">
      <c r="A27" s="25">
        <v>12</v>
      </c>
      <c r="B27" s="25" t="s">
        <v>14</v>
      </c>
      <c r="C27" s="25" t="s">
        <v>47</v>
      </c>
      <c r="D27" s="25" t="s">
        <v>455</v>
      </c>
      <c r="E27" s="99">
        <v>45355</v>
      </c>
      <c r="F27" s="19" t="s">
        <v>1412</v>
      </c>
      <c r="G27" s="25">
        <v>5</v>
      </c>
      <c r="H27" s="25">
        <v>4</v>
      </c>
      <c r="I27" s="25">
        <v>1</v>
      </c>
      <c r="J27" s="25" t="s">
        <v>18</v>
      </c>
      <c r="K27" s="25">
        <v>5</v>
      </c>
      <c r="L27" s="25">
        <v>5</v>
      </c>
    </row>
    <row r="28" spans="1:12" s="26" customFormat="1" x14ac:dyDescent="0.25">
      <c r="A28" s="25">
        <v>13</v>
      </c>
      <c r="B28" s="25" t="s">
        <v>14</v>
      </c>
      <c r="C28" s="25" t="s">
        <v>83</v>
      </c>
      <c r="D28" s="25" t="s">
        <v>451</v>
      </c>
      <c r="E28" s="99">
        <v>45355</v>
      </c>
      <c r="F28" s="19" t="s">
        <v>1412</v>
      </c>
      <c r="G28" s="25">
        <v>4</v>
      </c>
      <c r="H28" s="25">
        <v>4</v>
      </c>
      <c r="I28" s="25" t="s">
        <v>18</v>
      </c>
      <c r="J28" s="25" t="s">
        <v>18</v>
      </c>
      <c r="K28" s="25">
        <v>4</v>
      </c>
      <c r="L28" s="25">
        <v>4</v>
      </c>
    </row>
    <row r="29" spans="1:12" s="26" customFormat="1" x14ac:dyDescent="0.25">
      <c r="A29" s="25">
        <v>14</v>
      </c>
      <c r="B29" s="25" t="s">
        <v>14</v>
      </c>
      <c r="C29" s="25" t="s">
        <v>42</v>
      </c>
      <c r="D29" s="25" t="s">
        <v>453</v>
      </c>
      <c r="E29" s="99">
        <v>45355</v>
      </c>
      <c r="F29" s="19" t="s">
        <v>1412</v>
      </c>
      <c r="G29" s="25">
        <v>6</v>
      </c>
      <c r="H29" s="25">
        <v>5</v>
      </c>
      <c r="I29" s="25">
        <v>1</v>
      </c>
      <c r="J29" s="25">
        <v>1</v>
      </c>
      <c r="K29" s="25">
        <v>6</v>
      </c>
      <c r="L29" s="25">
        <v>6</v>
      </c>
    </row>
    <row r="30" spans="1:12" s="26" customFormat="1" x14ac:dyDescent="0.25">
      <c r="A30" s="25">
        <v>15</v>
      </c>
      <c r="B30" s="25" t="s">
        <v>14</v>
      </c>
      <c r="C30" s="25" t="s">
        <v>43</v>
      </c>
      <c r="D30" s="25" t="s">
        <v>454</v>
      </c>
      <c r="E30" s="99">
        <v>45355</v>
      </c>
      <c r="F30" s="19" t="s">
        <v>1412</v>
      </c>
      <c r="G30" s="25">
        <v>8</v>
      </c>
      <c r="H30" s="25">
        <v>7</v>
      </c>
      <c r="I30" s="25">
        <v>3</v>
      </c>
      <c r="J30" s="25">
        <v>1</v>
      </c>
      <c r="K30" s="25">
        <v>8</v>
      </c>
      <c r="L30" s="25">
        <v>8</v>
      </c>
    </row>
    <row r="31" spans="1:12" s="26" customFormat="1" x14ac:dyDescent="0.25">
      <c r="A31" s="25">
        <v>16</v>
      </c>
      <c r="B31" s="25" t="s">
        <v>14</v>
      </c>
      <c r="C31" s="25" t="s">
        <v>462</v>
      </c>
      <c r="D31" s="25" t="s">
        <v>463</v>
      </c>
      <c r="E31" s="99">
        <v>45355</v>
      </c>
      <c r="F31" s="19" t="s">
        <v>1412</v>
      </c>
      <c r="G31" s="25">
        <v>8</v>
      </c>
      <c r="H31" s="25">
        <v>3</v>
      </c>
      <c r="I31" s="25">
        <v>1</v>
      </c>
      <c r="J31" s="25">
        <v>4</v>
      </c>
      <c r="K31" s="25">
        <v>8</v>
      </c>
      <c r="L31" s="25">
        <v>8</v>
      </c>
    </row>
    <row r="32" spans="1:12" s="26" customFormat="1" x14ac:dyDescent="0.25">
      <c r="A32" s="25">
        <v>17</v>
      </c>
      <c r="B32" s="25" t="s">
        <v>14</v>
      </c>
      <c r="C32" s="25" t="s">
        <v>456</v>
      </c>
      <c r="D32" s="25" t="s">
        <v>1310</v>
      </c>
      <c r="E32" s="99">
        <v>45355</v>
      </c>
      <c r="F32" s="19" t="s">
        <v>1412</v>
      </c>
      <c r="G32" s="25">
        <v>15</v>
      </c>
      <c r="H32" s="25">
        <v>9</v>
      </c>
      <c r="I32" s="25">
        <v>5</v>
      </c>
      <c r="J32" s="25">
        <v>7</v>
      </c>
      <c r="K32" s="25">
        <v>15</v>
      </c>
      <c r="L32" s="25">
        <v>15</v>
      </c>
    </row>
    <row r="33" spans="1:12" s="26" customFormat="1" x14ac:dyDescent="0.25">
      <c r="A33" s="25">
        <v>18</v>
      </c>
      <c r="B33" s="25" t="s">
        <v>14</v>
      </c>
      <c r="C33" s="25" t="s">
        <v>46</v>
      </c>
      <c r="D33" s="25">
        <v>57.3</v>
      </c>
      <c r="E33" s="99">
        <v>45355</v>
      </c>
      <c r="F33" s="19" t="s">
        <v>1412</v>
      </c>
      <c r="G33" s="25">
        <v>2</v>
      </c>
      <c r="H33" s="25">
        <v>1</v>
      </c>
      <c r="I33" s="25"/>
      <c r="J33" s="25"/>
      <c r="K33" s="25">
        <v>2</v>
      </c>
      <c r="L33" s="25">
        <v>2</v>
      </c>
    </row>
    <row r="34" spans="1:12" s="26" customFormat="1" x14ac:dyDescent="0.25">
      <c r="A34" s="25">
        <v>19</v>
      </c>
      <c r="B34" s="25" t="s">
        <v>14</v>
      </c>
      <c r="C34" s="25" t="s">
        <v>111</v>
      </c>
      <c r="D34" s="25">
        <v>2</v>
      </c>
      <c r="E34" s="99">
        <v>45356</v>
      </c>
      <c r="F34" s="19" t="s">
        <v>1412</v>
      </c>
      <c r="G34" s="25">
        <v>1</v>
      </c>
      <c r="H34" s="25" t="s">
        <v>18</v>
      </c>
      <c r="I34" s="25" t="s">
        <v>18</v>
      </c>
      <c r="J34" s="25">
        <v>1</v>
      </c>
      <c r="K34" s="25">
        <v>1</v>
      </c>
      <c r="L34" s="25">
        <v>1</v>
      </c>
    </row>
    <row r="35" spans="1:12" s="26" customFormat="1" x14ac:dyDescent="0.25">
      <c r="A35" s="25">
        <v>20</v>
      </c>
      <c r="B35" s="25" t="s">
        <v>14</v>
      </c>
      <c r="C35" s="25" t="s">
        <v>27</v>
      </c>
      <c r="D35" s="25" t="s">
        <v>466</v>
      </c>
      <c r="E35" s="99">
        <v>45356</v>
      </c>
      <c r="F35" s="19" t="s">
        <v>1412</v>
      </c>
      <c r="G35" s="25">
        <v>3</v>
      </c>
      <c r="H35" s="25">
        <v>1</v>
      </c>
      <c r="I35" s="25">
        <v>2</v>
      </c>
      <c r="J35" s="25">
        <v>3</v>
      </c>
      <c r="K35" s="25">
        <v>3</v>
      </c>
      <c r="L35" s="25">
        <v>3</v>
      </c>
    </row>
    <row r="36" spans="1:12" s="26" customFormat="1" x14ac:dyDescent="0.25">
      <c r="A36" s="25">
        <v>21</v>
      </c>
      <c r="B36" s="25" t="s">
        <v>14</v>
      </c>
      <c r="C36" s="25" t="s">
        <v>464</v>
      </c>
      <c r="D36" s="25" t="s">
        <v>465</v>
      </c>
      <c r="E36" s="99">
        <v>45356</v>
      </c>
      <c r="F36" s="19" t="s">
        <v>1412</v>
      </c>
      <c r="G36" s="25">
        <v>2</v>
      </c>
      <c r="H36" s="25">
        <v>1</v>
      </c>
      <c r="I36" s="25"/>
      <c r="J36" s="25"/>
      <c r="K36" s="25">
        <v>2</v>
      </c>
      <c r="L36" s="25">
        <v>2</v>
      </c>
    </row>
    <row r="37" spans="1:12" s="26" customFormat="1" x14ac:dyDescent="0.25">
      <c r="A37" s="25">
        <v>22</v>
      </c>
      <c r="B37" s="25" t="s">
        <v>14</v>
      </c>
      <c r="C37" s="25" t="s">
        <v>192</v>
      </c>
      <c r="D37" s="25">
        <v>13</v>
      </c>
      <c r="E37" s="99">
        <v>45356</v>
      </c>
      <c r="F37" s="19" t="s">
        <v>1412</v>
      </c>
      <c r="G37" s="25">
        <v>1</v>
      </c>
      <c r="H37" s="25"/>
      <c r="I37" s="25"/>
      <c r="J37" s="25"/>
      <c r="K37" s="25">
        <v>1</v>
      </c>
      <c r="L37" s="25">
        <v>1</v>
      </c>
    </row>
    <row r="38" spans="1:12" s="26" customFormat="1" x14ac:dyDescent="0.25">
      <c r="A38" s="25">
        <v>23</v>
      </c>
      <c r="B38" s="25" t="s">
        <v>14</v>
      </c>
      <c r="C38" s="25" t="s">
        <v>113</v>
      </c>
      <c r="D38" s="25">
        <v>1</v>
      </c>
      <c r="E38" s="99">
        <v>45356</v>
      </c>
      <c r="F38" s="19" t="s">
        <v>1412</v>
      </c>
      <c r="G38" s="25">
        <v>1</v>
      </c>
      <c r="H38" s="25">
        <v>1</v>
      </c>
      <c r="I38" s="25">
        <v>1</v>
      </c>
      <c r="J38" s="25"/>
      <c r="K38" s="25">
        <v>1</v>
      </c>
      <c r="L38" s="25">
        <v>1</v>
      </c>
    </row>
    <row r="39" spans="1:12" s="26" customFormat="1" x14ac:dyDescent="0.25">
      <c r="A39" s="25">
        <v>24</v>
      </c>
      <c r="B39" s="25" t="s">
        <v>14</v>
      </c>
      <c r="C39" s="25" t="s">
        <v>112</v>
      </c>
      <c r="D39" s="58" t="s">
        <v>432</v>
      </c>
      <c r="E39" s="99">
        <v>45356</v>
      </c>
      <c r="F39" s="19" t="s">
        <v>1412</v>
      </c>
      <c r="G39" s="25">
        <v>5</v>
      </c>
      <c r="H39" s="25">
        <v>2</v>
      </c>
      <c r="I39" s="25"/>
      <c r="J39" s="25">
        <v>1</v>
      </c>
      <c r="K39" s="25">
        <v>5</v>
      </c>
      <c r="L39" s="25">
        <v>5</v>
      </c>
    </row>
    <row r="40" spans="1:12" s="26" customFormat="1" ht="25.5" x14ac:dyDescent="0.25">
      <c r="A40" s="25">
        <v>25</v>
      </c>
      <c r="B40" s="25" t="s">
        <v>14</v>
      </c>
      <c r="C40" s="25" t="s">
        <v>437</v>
      </c>
      <c r="D40" s="25">
        <v>27</v>
      </c>
      <c r="E40" s="99">
        <v>45356</v>
      </c>
      <c r="F40" s="19" t="s">
        <v>1412</v>
      </c>
      <c r="G40" s="25">
        <v>1</v>
      </c>
      <c r="H40" s="25">
        <v>1</v>
      </c>
      <c r="I40" s="25"/>
      <c r="J40" s="25"/>
      <c r="K40" s="25">
        <v>1</v>
      </c>
      <c r="L40" s="25">
        <v>1</v>
      </c>
    </row>
    <row r="41" spans="1:12" s="26" customFormat="1" x14ac:dyDescent="0.25">
      <c r="A41" s="25">
        <v>26</v>
      </c>
      <c r="B41" s="25" t="s">
        <v>14</v>
      </c>
      <c r="C41" s="25" t="s">
        <v>22</v>
      </c>
      <c r="D41" s="25" t="s">
        <v>461</v>
      </c>
      <c r="E41" s="99">
        <v>45356</v>
      </c>
      <c r="F41" s="19" t="s">
        <v>1412</v>
      </c>
      <c r="G41" s="25">
        <v>3</v>
      </c>
      <c r="H41" s="25">
        <v>2</v>
      </c>
      <c r="I41" s="25" t="s">
        <v>18</v>
      </c>
      <c r="J41" s="25">
        <v>2</v>
      </c>
      <c r="K41" s="25">
        <v>3</v>
      </c>
      <c r="L41" s="25">
        <v>3</v>
      </c>
    </row>
    <row r="42" spans="1:12" s="26" customFormat="1" x14ac:dyDescent="0.25">
      <c r="A42" s="25">
        <v>27</v>
      </c>
      <c r="B42" s="25" t="s">
        <v>14</v>
      </c>
      <c r="C42" s="25" t="s">
        <v>114</v>
      </c>
      <c r="D42" s="25" t="s">
        <v>436</v>
      </c>
      <c r="E42" s="99">
        <v>45356</v>
      </c>
      <c r="F42" s="19" t="s">
        <v>1412</v>
      </c>
      <c r="G42" s="25">
        <v>8</v>
      </c>
      <c r="H42" s="25">
        <v>3</v>
      </c>
      <c r="I42" s="25">
        <v>2</v>
      </c>
      <c r="J42" s="25">
        <v>5</v>
      </c>
      <c r="K42" s="25">
        <v>8</v>
      </c>
      <c r="L42" s="25">
        <v>8</v>
      </c>
    </row>
    <row r="43" spans="1:12" s="26" customFormat="1" x14ac:dyDescent="0.25">
      <c r="A43" s="25">
        <v>28</v>
      </c>
      <c r="B43" s="25" t="s">
        <v>14</v>
      </c>
      <c r="C43" s="25" t="s">
        <v>115</v>
      </c>
      <c r="D43" s="58" t="s">
        <v>446</v>
      </c>
      <c r="E43" s="99">
        <v>45357</v>
      </c>
      <c r="F43" s="19" t="s">
        <v>1412</v>
      </c>
      <c r="G43" s="25">
        <v>11</v>
      </c>
      <c r="H43" s="25">
        <v>6</v>
      </c>
      <c r="I43" s="25">
        <v>3</v>
      </c>
      <c r="J43" s="25">
        <v>6</v>
      </c>
      <c r="K43" s="25">
        <v>11</v>
      </c>
      <c r="L43" s="25">
        <v>11</v>
      </c>
    </row>
    <row r="44" spans="1:12" s="26" customFormat="1" x14ac:dyDescent="0.25">
      <c r="A44" s="25">
        <v>29</v>
      </c>
      <c r="B44" s="25" t="s">
        <v>48</v>
      </c>
      <c r="C44" s="25" t="s">
        <v>51</v>
      </c>
      <c r="D44" s="25" t="s">
        <v>372</v>
      </c>
      <c r="E44" s="99">
        <v>45357</v>
      </c>
      <c r="F44" s="19" t="s">
        <v>1412</v>
      </c>
      <c r="G44" s="25">
        <v>4</v>
      </c>
      <c r="H44" s="25">
        <v>2</v>
      </c>
      <c r="I44" s="25">
        <v>1</v>
      </c>
      <c r="J44" s="25">
        <v>1</v>
      </c>
      <c r="K44" s="25">
        <v>4</v>
      </c>
      <c r="L44" s="25">
        <v>4</v>
      </c>
    </row>
    <row r="45" spans="1:12" s="26" customFormat="1" x14ac:dyDescent="0.25">
      <c r="A45" s="25">
        <v>30</v>
      </c>
      <c r="B45" s="25" t="s">
        <v>48</v>
      </c>
      <c r="C45" s="25" t="s">
        <v>50</v>
      </c>
      <c r="D45" s="58" t="s">
        <v>371</v>
      </c>
      <c r="E45" s="99">
        <v>45357</v>
      </c>
      <c r="F45" s="19" t="s">
        <v>1412</v>
      </c>
      <c r="G45" s="25">
        <v>5</v>
      </c>
      <c r="H45" s="25">
        <v>3</v>
      </c>
      <c r="I45" s="25">
        <v>1</v>
      </c>
      <c r="J45" s="25">
        <v>1</v>
      </c>
      <c r="K45" s="25">
        <v>4</v>
      </c>
      <c r="L45" s="25">
        <v>4</v>
      </c>
    </row>
    <row r="46" spans="1:12" s="26" customFormat="1" x14ac:dyDescent="0.25">
      <c r="A46" s="25">
        <v>31</v>
      </c>
      <c r="B46" s="25" t="s">
        <v>48</v>
      </c>
      <c r="C46" s="25" t="s">
        <v>46</v>
      </c>
      <c r="D46" s="58">
        <v>12</v>
      </c>
      <c r="E46" s="99">
        <v>45357</v>
      </c>
      <c r="F46" s="19" t="s">
        <v>1412</v>
      </c>
      <c r="G46" s="25">
        <v>1</v>
      </c>
      <c r="H46" s="25">
        <v>1</v>
      </c>
      <c r="I46" s="25">
        <v>1</v>
      </c>
      <c r="J46" s="25"/>
      <c r="K46" s="25">
        <v>1</v>
      </c>
      <c r="L46" s="25">
        <v>1</v>
      </c>
    </row>
    <row r="47" spans="1:12" s="26" customFormat="1" x14ac:dyDescent="0.25">
      <c r="A47" s="25">
        <v>32</v>
      </c>
      <c r="B47" s="25" t="s">
        <v>48</v>
      </c>
      <c r="C47" s="25" t="s">
        <v>32</v>
      </c>
      <c r="D47" s="58" t="s">
        <v>373</v>
      </c>
      <c r="E47" s="99">
        <v>45357</v>
      </c>
      <c r="F47" s="19" t="s">
        <v>1412</v>
      </c>
      <c r="G47" s="25">
        <v>4</v>
      </c>
      <c r="H47" s="25">
        <v>2</v>
      </c>
      <c r="I47" s="25">
        <v>1</v>
      </c>
      <c r="J47" s="25">
        <v>2</v>
      </c>
      <c r="K47" s="25">
        <v>4</v>
      </c>
      <c r="L47" s="25">
        <v>4</v>
      </c>
    </row>
    <row r="48" spans="1:12" s="26" customFormat="1" x14ac:dyDescent="0.25">
      <c r="A48" s="25">
        <v>33</v>
      </c>
      <c r="B48" s="25" t="s">
        <v>121</v>
      </c>
      <c r="C48" s="25" t="s">
        <v>116</v>
      </c>
      <c r="D48" s="58" t="s">
        <v>406</v>
      </c>
      <c r="E48" s="99">
        <v>45357</v>
      </c>
      <c r="F48" s="19" t="s">
        <v>1412</v>
      </c>
      <c r="G48" s="25">
        <v>2</v>
      </c>
      <c r="H48" s="25" t="s">
        <v>18</v>
      </c>
      <c r="I48" s="25" t="s">
        <v>18</v>
      </c>
      <c r="J48" s="25">
        <v>2</v>
      </c>
      <c r="K48" s="25">
        <v>2</v>
      </c>
      <c r="L48" s="25">
        <v>2</v>
      </c>
    </row>
    <row r="49" spans="1:12" s="26" customFormat="1" x14ac:dyDescent="0.25">
      <c r="A49" s="25">
        <v>34</v>
      </c>
      <c r="B49" s="25" t="s">
        <v>121</v>
      </c>
      <c r="C49" s="25" t="s">
        <v>83</v>
      </c>
      <c r="D49" s="58">
        <v>3</v>
      </c>
      <c r="E49" s="99">
        <v>45357</v>
      </c>
      <c r="F49" s="19" t="s">
        <v>1412</v>
      </c>
      <c r="G49" s="25">
        <v>1</v>
      </c>
      <c r="H49" s="25"/>
      <c r="I49" s="25"/>
      <c r="J49" s="25"/>
      <c r="K49" s="25">
        <v>1</v>
      </c>
      <c r="L49" s="25">
        <v>1</v>
      </c>
    </row>
    <row r="50" spans="1:12" s="26" customFormat="1" x14ac:dyDescent="0.25">
      <c r="A50" s="25">
        <v>35</v>
      </c>
      <c r="B50" s="25" t="s">
        <v>121</v>
      </c>
      <c r="C50" s="25" t="s">
        <v>80</v>
      </c>
      <c r="D50" s="25" t="s">
        <v>408</v>
      </c>
      <c r="E50" s="99">
        <v>45357</v>
      </c>
      <c r="F50" s="19" t="s">
        <v>1412</v>
      </c>
      <c r="G50" s="25">
        <v>3</v>
      </c>
      <c r="H50" s="25">
        <v>3</v>
      </c>
      <c r="I50" s="25">
        <v>2</v>
      </c>
      <c r="J50" s="25"/>
      <c r="K50" s="25">
        <v>3</v>
      </c>
      <c r="L50" s="25">
        <v>3</v>
      </c>
    </row>
    <row r="51" spans="1:12" s="26" customFormat="1" x14ac:dyDescent="0.25">
      <c r="A51" s="25">
        <v>36</v>
      </c>
      <c r="B51" s="25" t="s">
        <v>60</v>
      </c>
      <c r="C51" s="25" t="s">
        <v>117</v>
      </c>
      <c r="D51" s="25" t="s">
        <v>381</v>
      </c>
      <c r="E51" s="99">
        <v>45362</v>
      </c>
      <c r="F51" s="19" t="s">
        <v>1412</v>
      </c>
      <c r="G51" s="25">
        <v>9</v>
      </c>
      <c r="H51" s="25">
        <v>5</v>
      </c>
      <c r="I51" s="25">
        <v>5</v>
      </c>
      <c r="J51" s="25">
        <v>5</v>
      </c>
      <c r="K51" s="25">
        <v>9</v>
      </c>
      <c r="L51" s="25">
        <v>9</v>
      </c>
    </row>
    <row r="52" spans="1:12" s="26" customFormat="1" x14ac:dyDescent="0.25">
      <c r="A52" s="25">
        <v>37</v>
      </c>
      <c r="B52" s="25" t="s">
        <v>60</v>
      </c>
      <c r="C52" s="25" t="s">
        <v>61</v>
      </c>
      <c r="D52" s="25" t="s">
        <v>375</v>
      </c>
      <c r="E52" s="99">
        <v>45362</v>
      </c>
      <c r="F52" s="19" t="s">
        <v>1412</v>
      </c>
      <c r="G52" s="25">
        <v>13</v>
      </c>
      <c r="H52" s="25">
        <v>10</v>
      </c>
      <c r="I52" s="25">
        <v>4</v>
      </c>
      <c r="J52" s="25">
        <v>1</v>
      </c>
      <c r="K52" s="25">
        <v>12</v>
      </c>
      <c r="L52" s="25">
        <v>12</v>
      </c>
    </row>
    <row r="53" spans="1:12" s="26" customFormat="1" x14ac:dyDescent="0.25">
      <c r="A53" s="25">
        <v>38</v>
      </c>
      <c r="B53" s="25" t="s">
        <v>60</v>
      </c>
      <c r="C53" s="25" t="s">
        <v>40</v>
      </c>
      <c r="D53" s="25" t="s">
        <v>384</v>
      </c>
      <c r="E53" s="99">
        <v>45362</v>
      </c>
      <c r="F53" s="19" t="s">
        <v>1412</v>
      </c>
      <c r="G53" s="25">
        <v>16</v>
      </c>
      <c r="H53" s="25">
        <v>6</v>
      </c>
      <c r="I53" s="25">
        <v>3</v>
      </c>
      <c r="J53" s="25">
        <v>9</v>
      </c>
      <c r="K53" s="25">
        <v>16</v>
      </c>
      <c r="L53" s="25">
        <v>16</v>
      </c>
    </row>
    <row r="54" spans="1:12" s="26" customFormat="1" x14ac:dyDescent="0.25">
      <c r="A54" s="25">
        <v>39</v>
      </c>
      <c r="B54" s="25" t="s">
        <v>60</v>
      </c>
      <c r="C54" s="25" t="s">
        <v>52</v>
      </c>
      <c r="D54" s="25" t="s">
        <v>380</v>
      </c>
      <c r="E54" s="99">
        <v>45362</v>
      </c>
      <c r="F54" s="19" t="s">
        <v>1412</v>
      </c>
      <c r="G54" s="25">
        <v>6</v>
      </c>
      <c r="H54" s="25">
        <v>2</v>
      </c>
      <c r="I54" s="25" t="s">
        <v>18</v>
      </c>
      <c r="J54" s="25">
        <v>2</v>
      </c>
      <c r="K54" s="25">
        <v>6</v>
      </c>
      <c r="L54" s="25">
        <v>6</v>
      </c>
    </row>
    <row r="55" spans="1:12" s="26" customFormat="1" x14ac:dyDescent="0.25">
      <c r="A55" s="25">
        <v>40</v>
      </c>
      <c r="B55" s="25" t="s">
        <v>60</v>
      </c>
      <c r="C55" s="25" t="s">
        <v>149</v>
      </c>
      <c r="D55" s="25" t="s">
        <v>388</v>
      </c>
      <c r="E55" s="99">
        <v>45362</v>
      </c>
      <c r="F55" s="19" t="s">
        <v>1412</v>
      </c>
      <c r="G55" s="25">
        <v>8</v>
      </c>
      <c r="H55" s="25">
        <v>6</v>
      </c>
      <c r="I55" s="25">
        <v>1</v>
      </c>
      <c r="J55" s="25">
        <v>6</v>
      </c>
      <c r="K55" s="25">
        <v>8</v>
      </c>
      <c r="L55" s="25">
        <v>8</v>
      </c>
    </row>
    <row r="56" spans="1:12" s="26" customFormat="1" x14ac:dyDescent="0.25">
      <c r="A56" s="25">
        <v>41</v>
      </c>
      <c r="B56" s="25" t="s">
        <v>60</v>
      </c>
      <c r="C56" s="25" t="s">
        <v>32</v>
      </c>
      <c r="D56" s="25" t="s">
        <v>383</v>
      </c>
      <c r="E56" s="99">
        <v>45362</v>
      </c>
      <c r="F56" s="19" t="s">
        <v>1412</v>
      </c>
      <c r="G56" s="25">
        <v>17</v>
      </c>
      <c r="H56" s="25">
        <v>9</v>
      </c>
      <c r="I56" s="25">
        <v>1</v>
      </c>
      <c r="J56" s="25">
        <v>10</v>
      </c>
      <c r="K56" s="25">
        <v>17</v>
      </c>
      <c r="L56" s="25">
        <v>17</v>
      </c>
    </row>
    <row r="57" spans="1:12" s="26" customFormat="1" x14ac:dyDescent="0.25">
      <c r="A57" s="25">
        <v>42</v>
      </c>
      <c r="B57" s="25" t="s">
        <v>60</v>
      </c>
      <c r="C57" s="25" t="s">
        <v>62</v>
      </c>
      <c r="D57" s="25" t="s">
        <v>374</v>
      </c>
      <c r="E57" s="99">
        <v>45362</v>
      </c>
      <c r="F57" s="19" t="s">
        <v>1412</v>
      </c>
      <c r="G57" s="25">
        <v>10</v>
      </c>
      <c r="H57" s="25">
        <v>4</v>
      </c>
      <c r="I57" s="25">
        <v>5</v>
      </c>
      <c r="J57" s="25">
        <v>5</v>
      </c>
      <c r="K57" s="25">
        <v>10</v>
      </c>
      <c r="L57" s="25">
        <v>10</v>
      </c>
    </row>
    <row r="58" spans="1:12" s="26" customFormat="1" x14ac:dyDescent="0.25">
      <c r="A58" s="25">
        <v>43</v>
      </c>
      <c r="B58" s="25" t="s">
        <v>60</v>
      </c>
      <c r="C58" s="25" t="s">
        <v>46</v>
      </c>
      <c r="D58" s="25" t="s">
        <v>379</v>
      </c>
      <c r="E58" s="99">
        <v>45362</v>
      </c>
      <c r="F58" s="19" t="s">
        <v>1412</v>
      </c>
      <c r="G58" s="25">
        <v>9</v>
      </c>
      <c r="H58" s="25">
        <v>7</v>
      </c>
      <c r="I58" s="25">
        <v>1</v>
      </c>
      <c r="J58" s="25">
        <v>2</v>
      </c>
      <c r="K58" s="25">
        <v>9</v>
      </c>
      <c r="L58" s="25">
        <v>9</v>
      </c>
    </row>
    <row r="59" spans="1:12" s="26" customFormat="1" x14ac:dyDescent="0.25">
      <c r="A59" s="25">
        <v>44</v>
      </c>
      <c r="B59" s="25" t="s">
        <v>56</v>
      </c>
      <c r="C59" s="25" t="s">
        <v>30</v>
      </c>
      <c r="D59" s="58" t="s">
        <v>363</v>
      </c>
      <c r="E59" s="99">
        <v>45363</v>
      </c>
      <c r="F59" s="19" t="s">
        <v>1412</v>
      </c>
      <c r="G59" s="25">
        <v>5</v>
      </c>
      <c r="H59" s="25">
        <v>3</v>
      </c>
      <c r="I59" s="25" t="s">
        <v>18</v>
      </c>
      <c r="J59" s="25">
        <v>2</v>
      </c>
      <c r="K59" s="25">
        <v>5</v>
      </c>
      <c r="L59" s="25">
        <v>5</v>
      </c>
    </row>
    <row r="60" spans="1:12" s="26" customFormat="1" x14ac:dyDescent="0.25">
      <c r="A60" s="25">
        <v>45</v>
      </c>
      <c r="B60" s="25" t="s">
        <v>56</v>
      </c>
      <c r="C60" s="25" t="s">
        <v>31</v>
      </c>
      <c r="D60" s="58" t="s">
        <v>364</v>
      </c>
      <c r="E60" s="99">
        <v>45363</v>
      </c>
      <c r="F60" s="19" t="s">
        <v>1412</v>
      </c>
      <c r="G60" s="25">
        <v>5</v>
      </c>
      <c r="H60" s="25">
        <v>3</v>
      </c>
      <c r="I60" s="25">
        <v>1</v>
      </c>
      <c r="J60" s="25">
        <v>3</v>
      </c>
      <c r="K60" s="25">
        <v>5</v>
      </c>
      <c r="L60" s="25">
        <v>5</v>
      </c>
    </row>
    <row r="61" spans="1:12" s="26" customFormat="1" x14ac:dyDescent="0.25">
      <c r="A61" s="25">
        <v>46</v>
      </c>
      <c r="B61" s="25" t="s">
        <v>56</v>
      </c>
      <c r="C61" s="25" t="s">
        <v>59</v>
      </c>
      <c r="D61" s="58" t="s">
        <v>369</v>
      </c>
      <c r="E61" s="99">
        <v>45363</v>
      </c>
      <c r="F61" s="19" t="s">
        <v>1412</v>
      </c>
      <c r="G61" s="25">
        <v>2</v>
      </c>
      <c r="H61" s="25">
        <v>2</v>
      </c>
      <c r="I61" s="25" t="s">
        <v>18</v>
      </c>
      <c r="J61" s="25"/>
      <c r="K61" s="25">
        <v>2</v>
      </c>
      <c r="L61" s="25">
        <v>2</v>
      </c>
    </row>
    <row r="62" spans="1:12" s="26" customFormat="1" x14ac:dyDescent="0.25">
      <c r="A62" s="25">
        <v>47</v>
      </c>
      <c r="B62" s="25" t="s">
        <v>56</v>
      </c>
      <c r="C62" s="25" t="s">
        <v>64</v>
      </c>
      <c r="D62" s="58" t="s">
        <v>366</v>
      </c>
      <c r="E62" s="99">
        <v>45363</v>
      </c>
      <c r="F62" s="19" t="s">
        <v>1412</v>
      </c>
      <c r="G62" s="25">
        <v>4</v>
      </c>
      <c r="H62" s="25">
        <v>3</v>
      </c>
      <c r="I62" s="25" t="s">
        <v>18</v>
      </c>
      <c r="J62" s="25">
        <v>1</v>
      </c>
      <c r="K62" s="25">
        <v>4</v>
      </c>
      <c r="L62" s="25">
        <v>4</v>
      </c>
    </row>
    <row r="63" spans="1:12" s="26" customFormat="1" x14ac:dyDescent="0.25">
      <c r="A63" s="25">
        <v>48</v>
      </c>
      <c r="B63" s="25" t="s">
        <v>56</v>
      </c>
      <c r="C63" s="25" t="s">
        <v>40</v>
      </c>
      <c r="D63" s="58" t="s">
        <v>367</v>
      </c>
      <c r="E63" s="99">
        <v>45363</v>
      </c>
      <c r="F63" s="19" t="s">
        <v>1412</v>
      </c>
      <c r="G63" s="25">
        <v>2</v>
      </c>
      <c r="H63" s="25">
        <v>1</v>
      </c>
      <c r="I63" s="25" t="s">
        <v>18</v>
      </c>
      <c r="J63" s="25">
        <v>1</v>
      </c>
      <c r="K63" s="25">
        <v>2</v>
      </c>
      <c r="L63" s="25">
        <v>2</v>
      </c>
    </row>
    <row r="64" spans="1:12" s="26" customFormat="1" x14ac:dyDescent="0.25">
      <c r="A64" s="25">
        <v>49</v>
      </c>
      <c r="B64" s="25" t="s">
        <v>56</v>
      </c>
      <c r="C64" s="25" t="s">
        <v>58</v>
      </c>
      <c r="D64" s="58" t="s">
        <v>370</v>
      </c>
      <c r="E64" s="99">
        <v>45363</v>
      </c>
      <c r="F64" s="19" t="s">
        <v>1412</v>
      </c>
      <c r="G64" s="25">
        <v>3</v>
      </c>
      <c r="H64" s="25" t="s">
        <v>18</v>
      </c>
      <c r="I64" s="25" t="s">
        <v>18</v>
      </c>
      <c r="J64" s="25">
        <v>3</v>
      </c>
      <c r="K64" s="25">
        <v>3</v>
      </c>
      <c r="L64" s="25">
        <v>3</v>
      </c>
    </row>
    <row r="65" spans="1:12" s="26" customFormat="1" x14ac:dyDescent="0.25">
      <c r="A65" s="25">
        <v>50</v>
      </c>
      <c r="B65" s="25" t="s">
        <v>56</v>
      </c>
      <c r="C65" s="25" t="s">
        <v>150</v>
      </c>
      <c r="D65" s="58">
        <v>16</v>
      </c>
      <c r="E65" s="99">
        <v>45363</v>
      </c>
      <c r="F65" s="19" t="s">
        <v>1412</v>
      </c>
      <c r="G65" s="25">
        <v>1</v>
      </c>
      <c r="H65" s="25">
        <v>1</v>
      </c>
      <c r="I65" s="25">
        <v>1</v>
      </c>
      <c r="J65" s="25"/>
      <c r="K65" s="25">
        <v>1</v>
      </c>
      <c r="L65" s="25">
        <v>1</v>
      </c>
    </row>
    <row r="66" spans="1:12" s="26" customFormat="1" x14ac:dyDescent="0.25">
      <c r="A66" s="25">
        <v>51</v>
      </c>
      <c r="B66" s="25" t="s">
        <v>56</v>
      </c>
      <c r="C66" s="25" t="s">
        <v>52</v>
      </c>
      <c r="D66" s="58" t="s">
        <v>365</v>
      </c>
      <c r="E66" s="99">
        <v>45363</v>
      </c>
      <c r="F66" s="19" t="s">
        <v>1412</v>
      </c>
      <c r="G66" s="25">
        <v>4</v>
      </c>
      <c r="H66" s="25">
        <v>3</v>
      </c>
      <c r="I66" s="25" t="s">
        <v>18</v>
      </c>
      <c r="J66" s="25">
        <v>1</v>
      </c>
      <c r="K66" s="25">
        <v>4</v>
      </c>
      <c r="L66" s="25">
        <v>4</v>
      </c>
    </row>
    <row r="67" spans="1:12" s="26" customFormat="1" x14ac:dyDescent="0.25">
      <c r="A67" s="25">
        <v>52</v>
      </c>
      <c r="B67" s="25" t="s">
        <v>118</v>
      </c>
      <c r="C67" s="25" t="s">
        <v>153</v>
      </c>
      <c r="D67" s="58">
        <v>6.4</v>
      </c>
      <c r="E67" s="99">
        <v>45364</v>
      </c>
      <c r="F67" s="19" t="s">
        <v>1412</v>
      </c>
      <c r="G67" s="25">
        <v>3</v>
      </c>
      <c r="H67" s="25">
        <v>1</v>
      </c>
      <c r="I67" s="25" t="s">
        <v>18</v>
      </c>
      <c r="J67" s="25">
        <v>2</v>
      </c>
      <c r="K67" s="25">
        <v>2</v>
      </c>
      <c r="L67" s="25">
        <v>2</v>
      </c>
    </row>
    <row r="68" spans="1:12" s="26" customFormat="1" x14ac:dyDescent="0.25">
      <c r="A68" s="25">
        <v>53</v>
      </c>
      <c r="B68" s="25" t="s">
        <v>154</v>
      </c>
      <c r="C68" s="25" t="s">
        <v>128</v>
      </c>
      <c r="D68" s="58">
        <v>3</v>
      </c>
      <c r="E68" s="99">
        <v>45364</v>
      </c>
      <c r="F68" s="19" t="s">
        <v>1412</v>
      </c>
      <c r="G68" s="25">
        <v>1</v>
      </c>
      <c r="H68" s="25" t="s">
        <v>18</v>
      </c>
      <c r="I68" s="25" t="s">
        <v>18</v>
      </c>
      <c r="J68" s="25">
        <v>1</v>
      </c>
      <c r="K68" s="25">
        <v>1</v>
      </c>
      <c r="L68" s="25">
        <v>1</v>
      </c>
    </row>
    <row r="69" spans="1:12" s="26" customFormat="1" x14ac:dyDescent="0.25">
      <c r="A69" s="25">
        <v>54</v>
      </c>
      <c r="B69" s="25" t="s">
        <v>154</v>
      </c>
      <c r="C69" s="25" t="s">
        <v>155</v>
      </c>
      <c r="D69" s="58" t="s">
        <v>420</v>
      </c>
      <c r="E69" s="99">
        <v>45364</v>
      </c>
      <c r="F69" s="19" t="s">
        <v>1412</v>
      </c>
      <c r="G69" s="25">
        <v>3</v>
      </c>
      <c r="H69" s="25"/>
      <c r="I69" s="25" t="s">
        <v>18</v>
      </c>
      <c r="J69" s="25">
        <v>3</v>
      </c>
      <c r="K69" s="25">
        <v>3</v>
      </c>
      <c r="L69" s="25">
        <v>3</v>
      </c>
    </row>
    <row r="70" spans="1:12" s="26" customFormat="1" x14ac:dyDescent="0.25">
      <c r="A70" s="25">
        <v>55</v>
      </c>
      <c r="B70" s="25" t="s">
        <v>67</v>
      </c>
      <c r="C70" s="25" t="s">
        <v>123</v>
      </c>
      <c r="D70" s="58" t="s">
        <v>394</v>
      </c>
      <c r="E70" s="99">
        <v>45364</v>
      </c>
      <c r="F70" s="19" t="s">
        <v>1412</v>
      </c>
      <c r="G70" s="25">
        <v>16</v>
      </c>
      <c r="H70" s="25">
        <v>4</v>
      </c>
      <c r="I70" s="25">
        <v>2</v>
      </c>
      <c r="J70" s="25">
        <v>11</v>
      </c>
      <c r="K70" s="25">
        <v>14</v>
      </c>
      <c r="L70" s="25">
        <v>14</v>
      </c>
    </row>
    <row r="71" spans="1:12" s="26" customFormat="1" x14ac:dyDescent="0.25">
      <c r="A71" s="25">
        <v>56</v>
      </c>
      <c r="B71" s="25" t="s">
        <v>67</v>
      </c>
      <c r="C71" s="25" t="s">
        <v>393</v>
      </c>
      <c r="D71" s="58">
        <v>30</v>
      </c>
      <c r="E71" s="99">
        <v>45364</v>
      </c>
      <c r="F71" s="19" t="s">
        <v>1412</v>
      </c>
      <c r="G71" s="25">
        <v>1</v>
      </c>
      <c r="H71" s="25"/>
      <c r="I71" s="25"/>
      <c r="J71" s="25">
        <v>1</v>
      </c>
      <c r="K71" s="25">
        <v>1</v>
      </c>
      <c r="L71" s="25">
        <v>1</v>
      </c>
    </row>
    <row r="72" spans="1:12" s="26" customFormat="1" x14ac:dyDescent="0.25">
      <c r="A72" s="25">
        <v>57</v>
      </c>
      <c r="B72" s="25" t="s">
        <v>67</v>
      </c>
      <c r="C72" s="25" t="s">
        <v>51</v>
      </c>
      <c r="D72" s="58" t="s">
        <v>392</v>
      </c>
      <c r="E72" s="99">
        <v>45364</v>
      </c>
      <c r="F72" s="19" t="s">
        <v>1412</v>
      </c>
      <c r="G72" s="25">
        <v>2</v>
      </c>
      <c r="H72" s="25" t="s">
        <v>18</v>
      </c>
      <c r="I72" s="25" t="s">
        <v>18</v>
      </c>
      <c r="J72" s="25">
        <v>1</v>
      </c>
      <c r="K72" s="25">
        <v>2</v>
      </c>
      <c r="L72" s="25">
        <v>2</v>
      </c>
    </row>
    <row r="73" spans="1:12" s="26" customFormat="1" x14ac:dyDescent="0.25">
      <c r="A73" s="25">
        <v>58</v>
      </c>
      <c r="B73" s="25" t="s">
        <v>69</v>
      </c>
      <c r="C73" s="25" t="s">
        <v>70</v>
      </c>
      <c r="D73" s="25">
        <v>35</v>
      </c>
      <c r="E73" s="99">
        <v>45364</v>
      </c>
      <c r="F73" s="19" t="s">
        <v>1412</v>
      </c>
      <c r="G73" s="25">
        <v>1</v>
      </c>
      <c r="H73" s="25">
        <v>1</v>
      </c>
      <c r="I73" s="25" t="s">
        <v>18</v>
      </c>
      <c r="J73" s="25" t="s">
        <v>18</v>
      </c>
      <c r="K73" s="25">
        <v>1</v>
      </c>
      <c r="L73" s="25">
        <v>1</v>
      </c>
    </row>
    <row r="74" spans="1:12" s="26" customFormat="1" x14ac:dyDescent="0.25">
      <c r="A74" s="25">
        <v>59</v>
      </c>
      <c r="B74" s="25" t="s">
        <v>71</v>
      </c>
      <c r="C74" s="25" t="s">
        <v>27</v>
      </c>
      <c r="D74" s="25" t="s">
        <v>415</v>
      </c>
      <c r="E74" s="99">
        <v>45365</v>
      </c>
      <c r="F74" s="19" t="s">
        <v>1412</v>
      </c>
      <c r="G74" s="25">
        <v>21</v>
      </c>
      <c r="H74" s="25">
        <v>3</v>
      </c>
      <c r="I74" s="25">
        <v>3</v>
      </c>
      <c r="J74" s="25">
        <v>15</v>
      </c>
      <c r="K74" s="25">
        <v>17</v>
      </c>
      <c r="L74" s="25">
        <v>17</v>
      </c>
    </row>
    <row r="75" spans="1:12" s="26" customFormat="1" x14ac:dyDescent="0.25">
      <c r="A75" s="25">
        <v>60</v>
      </c>
      <c r="B75" s="25" t="s">
        <v>71</v>
      </c>
      <c r="C75" s="25" t="s">
        <v>73</v>
      </c>
      <c r="D75" s="25" t="s">
        <v>417</v>
      </c>
      <c r="E75" s="99">
        <v>45365</v>
      </c>
      <c r="F75" s="19" t="s">
        <v>1412</v>
      </c>
      <c r="G75" s="25">
        <v>8</v>
      </c>
      <c r="H75" s="25">
        <v>2</v>
      </c>
      <c r="I75" s="25">
        <v>2</v>
      </c>
      <c r="J75" s="25">
        <v>6</v>
      </c>
      <c r="K75" s="25">
        <v>8</v>
      </c>
      <c r="L75" s="25">
        <v>8</v>
      </c>
    </row>
    <row r="76" spans="1:12" s="26" customFormat="1" x14ac:dyDescent="0.25">
      <c r="A76" s="25">
        <v>61</v>
      </c>
      <c r="B76" s="25" t="s">
        <v>71</v>
      </c>
      <c r="C76" s="25" t="s">
        <v>156</v>
      </c>
      <c r="D76" s="25" t="s">
        <v>416</v>
      </c>
      <c r="E76" s="99">
        <v>45365</v>
      </c>
      <c r="F76" s="19" t="s">
        <v>1412</v>
      </c>
      <c r="G76" s="25">
        <v>7</v>
      </c>
      <c r="H76" s="25">
        <v>1</v>
      </c>
      <c r="I76" s="25">
        <v>2</v>
      </c>
      <c r="J76" s="25">
        <v>6</v>
      </c>
      <c r="K76" s="25">
        <v>7</v>
      </c>
      <c r="L76" s="25">
        <v>7</v>
      </c>
    </row>
    <row r="77" spans="1:12" s="26" customFormat="1" x14ac:dyDescent="0.25">
      <c r="A77" s="25">
        <v>62</v>
      </c>
      <c r="B77" s="25" t="s">
        <v>71</v>
      </c>
      <c r="C77" s="25" t="s">
        <v>157</v>
      </c>
      <c r="D77" s="25" t="s">
        <v>411</v>
      </c>
      <c r="E77" s="99">
        <v>45365</v>
      </c>
      <c r="F77" s="19" t="s">
        <v>1412</v>
      </c>
      <c r="G77" s="25">
        <v>11</v>
      </c>
      <c r="H77" s="25">
        <v>2</v>
      </c>
      <c r="I77" s="25">
        <v>2</v>
      </c>
      <c r="J77" s="25">
        <v>7</v>
      </c>
      <c r="K77" s="25">
        <v>9</v>
      </c>
      <c r="L77" s="25">
        <v>9</v>
      </c>
    </row>
    <row r="78" spans="1:12" s="26" customFormat="1" x14ac:dyDescent="0.25">
      <c r="A78" s="25">
        <v>63</v>
      </c>
      <c r="B78" s="25" t="s">
        <v>71</v>
      </c>
      <c r="C78" s="25" t="s">
        <v>40</v>
      </c>
      <c r="D78" s="25" t="s">
        <v>414</v>
      </c>
      <c r="E78" s="99">
        <v>45365</v>
      </c>
      <c r="F78" s="19" t="s">
        <v>1412</v>
      </c>
      <c r="G78" s="25">
        <v>10</v>
      </c>
      <c r="H78" s="25">
        <v>1</v>
      </c>
      <c r="I78" s="25">
        <v>2</v>
      </c>
      <c r="J78" s="25">
        <v>10</v>
      </c>
      <c r="K78" s="25">
        <v>10</v>
      </c>
      <c r="L78" s="25">
        <v>10</v>
      </c>
    </row>
    <row r="79" spans="1:12" s="26" customFormat="1" x14ac:dyDescent="0.25">
      <c r="A79" s="25">
        <v>64</v>
      </c>
      <c r="B79" s="25" t="s">
        <v>71</v>
      </c>
      <c r="C79" s="25" t="s">
        <v>51</v>
      </c>
      <c r="D79" s="25" t="s">
        <v>412</v>
      </c>
      <c r="E79" s="99">
        <v>45365</v>
      </c>
      <c r="F79" s="19" t="s">
        <v>1412</v>
      </c>
      <c r="G79" s="25">
        <v>4</v>
      </c>
      <c r="H79" s="25">
        <v>1</v>
      </c>
      <c r="I79" s="25">
        <v>1</v>
      </c>
      <c r="J79" s="25">
        <v>3</v>
      </c>
      <c r="K79" s="25">
        <v>4</v>
      </c>
      <c r="L79" s="25">
        <v>4</v>
      </c>
    </row>
    <row r="80" spans="1:12" s="26" customFormat="1" x14ac:dyDescent="0.25">
      <c r="A80" s="25">
        <v>65</v>
      </c>
      <c r="B80" s="25" t="s">
        <v>71</v>
      </c>
      <c r="C80" s="25" t="s">
        <v>75</v>
      </c>
      <c r="D80" s="25" t="s">
        <v>418</v>
      </c>
      <c r="E80" s="99">
        <v>45365</v>
      </c>
      <c r="F80" s="19" t="s">
        <v>1412</v>
      </c>
      <c r="G80" s="25">
        <v>17</v>
      </c>
      <c r="H80" s="25">
        <v>8</v>
      </c>
      <c r="I80" s="25">
        <v>6</v>
      </c>
      <c r="J80" s="25">
        <v>8</v>
      </c>
      <c r="K80" s="25">
        <v>16</v>
      </c>
      <c r="L80" s="25">
        <v>16</v>
      </c>
    </row>
    <row r="81" spans="1:12" s="26" customFormat="1" x14ac:dyDescent="0.25">
      <c r="A81" s="25">
        <v>66</v>
      </c>
      <c r="B81" s="25" t="s">
        <v>71</v>
      </c>
      <c r="C81" s="25" t="s">
        <v>64</v>
      </c>
      <c r="D81" s="25" t="s">
        <v>413</v>
      </c>
      <c r="E81" s="99">
        <v>45366</v>
      </c>
      <c r="F81" s="19" t="s">
        <v>1412</v>
      </c>
      <c r="G81" s="25">
        <v>2</v>
      </c>
      <c r="H81" s="25">
        <v>1</v>
      </c>
      <c r="I81" s="25" t="s">
        <v>18</v>
      </c>
      <c r="J81" s="25">
        <v>1</v>
      </c>
      <c r="K81" s="25">
        <v>2</v>
      </c>
      <c r="L81" s="25">
        <v>2</v>
      </c>
    </row>
    <row r="82" spans="1:12" s="26" customFormat="1" x14ac:dyDescent="0.25">
      <c r="A82" s="25">
        <v>67</v>
      </c>
      <c r="B82" s="25" t="s">
        <v>76</v>
      </c>
      <c r="C82" s="25" t="s">
        <v>40</v>
      </c>
      <c r="D82" s="25">
        <v>9</v>
      </c>
      <c r="E82" s="99">
        <v>45366</v>
      </c>
      <c r="F82" s="19" t="s">
        <v>1412</v>
      </c>
      <c r="G82" s="25">
        <v>1</v>
      </c>
      <c r="H82" s="25" t="s">
        <v>18</v>
      </c>
      <c r="I82" s="25">
        <v>1</v>
      </c>
      <c r="J82" s="25">
        <v>1</v>
      </c>
      <c r="K82" s="25">
        <v>1</v>
      </c>
      <c r="L82" s="25">
        <v>1</v>
      </c>
    </row>
    <row r="83" spans="1:12" s="26" customFormat="1" x14ac:dyDescent="0.25">
      <c r="A83" s="25">
        <v>68</v>
      </c>
      <c r="B83" s="25" t="s">
        <v>76</v>
      </c>
      <c r="C83" s="25" t="s">
        <v>62</v>
      </c>
      <c r="D83" s="25">
        <v>5</v>
      </c>
      <c r="E83" s="99">
        <v>45366</v>
      </c>
      <c r="F83" s="19" t="s">
        <v>1412</v>
      </c>
      <c r="G83" s="25">
        <v>1</v>
      </c>
      <c r="H83" s="25">
        <v>1</v>
      </c>
      <c r="I83" s="25" t="s">
        <v>18</v>
      </c>
      <c r="J83" s="25"/>
      <c r="K83" s="25">
        <v>1</v>
      </c>
      <c r="L83" s="25">
        <v>1</v>
      </c>
    </row>
    <row r="84" spans="1:12" s="26" customFormat="1" x14ac:dyDescent="0.25">
      <c r="A84" s="25">
        <v>69</v>
      </c>
      <c r="B84" s="25" t="s">
        <v>76</v>
      </c>
      <c r="C84" s="25" t="s">
        <v>30</v>
      </c>
      <c r="D84" s="25">
        <v>15</v>
      </c>
      <c r="E84" s="99">
        <v>45366</v>
      </c>
      <c r="F84" s="19" t="s">
        <v>1412</v>
      </c>
      <c r="G84" s="25">
        <v>1</v>
      </c>
      <c r="H84" s="25" t="s">
        <v>18</v>
      </c>
      <c r="I84" s="25"/>
      <c r="J84" s="25">
        <v>1</v>
      </c>
      <c r="K84" s="25">
        <v>1</v>
      </c>
      <c r="L84" s="25">
        <v>1</v>
      </c>
    </row>
    <row r="85" spans="1:12" s="26" customFormat="1" x14ac:dyDescent="0.25">
      <c r="A85" s="25">
        <v>70</v>
      </c>
      <c r="B85" s="25" t="s">
        <v>76</v>
      </c>
      <c r="C85" s="25" t="s">
        <v>124</v>
      </c>
      <c r="D85" s="58">
        <v>9</v>
      </c>
      <c r="E85" s="99">
        <v>45366</v>
      </c>
      <c r="F85" s="19" t="s">
        <v>1412</v>
      </c>
      <c r="G85" s="25">
        <v>1</v>
      </c>
      <c r="H85" s="25">
        <v>1</v>
      </c>
      <c r="I85" s="25"/>
      <c r="J85" s="25" t="s">
        <v>18</v>
      </c>
      <c r="K85" s="25">
        <v>1</v>
      </c>
      <c r="L85" s="25">
        <v>1</v>
      </c>
    </row>
    <row r="86" spans="1:12" s="26" customFormat="1" x14ac:dyDescent="0.25">
      <c r="A86" s="25">
        <v>71</v>
      </c>
      <c r="B86" s="25" t="s">
        <v>76</v>
      </c>
      <c r="C86" s="25" t="s">
        <v>79</v>
      </c>
      <c r="D86" s="58">
        <v>1</v>
      </c>
      <c r="E86" s="99">
        <v>45366</v>
      </c>
      <c r="F86" s="19" t="s">
        <v>1412</v>
      </c>
      <c r="G86" s="25">
        <v>1</v>
      </c>
      <c r="H86" s="25"/>
      <c r="I86" s="25"/>
      <c r="J86" s="25">
        <v>1</v>
      </c>
      <c r="K86" s="25">
        <v>1</v>
      </c>
      <c r="L86" s="25">
        <v>1</v>
      </c>
    </row>
    <row r="87" spans="1:12" s="26" customFormat="1" x14ac:dyDescent="0.25">
      <c r="A87" s="25">
        <v>72</v>
      </c>
      <c r="B87" s="25" t="s">
        <v>76</v>
      </c>
      <c r="C87" s="25" t="s">
        <v>80</v>
      </c>
      <c r="D87" s="25">
        <v>10</v>
      </c>
      <c r="E87" s="99">
        <v>45366</v>
      </c>
      <c r="F87" s="19" t="s">
        <v>1412</v>
      </c>
      <c r="G87" s="25">
        <v>1</v>
      </c>
      <c r="H87" s="25">
        <v>1</v>
      </c>
      <c r="I87" s="25">
        <v>1</v>
      </c>
      <c r="J87" s="25"/>
      <c r="K87" s="25">
        <v>1</v>
      </c>
      <c r="L87" s="25">
        <v>1</v>
      </c>
    </row>
    <row r="88" spans="1:12" s="26" customFormat="1" x14ac:dyDescent="0.25">
      <c r="A88" s="25">
        <v>73</v>
      </c>
      <c r="B88" s="25" t="s">
        <v>76</v>
      </c>
      <c r="C88" s="25" t="s">
        <v>158</v>
      </c>
      <c r="D88" s="58" t="s">
        <v>399</v>
      </c>
      <c r="E88" s="99">
        <v>45369</v>
      </c>
      <c r="F88" s="19" t="s">
        <v>1412</v>
      </c>
      <c r="G88" s="25">
        <v>2</v>
      </c>
      <c r="H88" s="25" t="s">
        <v>18</v>
      </c>
      <c r="I88" s="25" t="s">
        <v>18</v>
      </c>
      <c r="J88" s="25">
        <v>2</v>
      </c>
      <c r="K88" s="25">
        <v>2</v>
      </c>
      <c r="L88" s="25">
        <v>2</v>
      </c>
    </row>
    <row r="89" spans="1:12" s="26" customFormat="1" x14ac:dyDescent="0.25">
      <c r="A89" s="25">
        <v>74</v>
      </c>
      <c r="B89" s="25" t="s">
        <v>76</v>
      </c>
      <c r="C89" s="25" t="s">
        <v>52</v>
      </c>
      <c r="D89" s="25">
        <v>15</v>
      </c>
      <c r="E89" s="99">
        <v>45369</v>
      </c>
      <c r="F89" s="19" t="s">
        <v>1412</v>
      </c>
      <c r="G89" s="25">
        <v>1</v>
      </c>
      <c r="H89" s="25" t="s">
        <v>18</v>
      </c>
      <c r="I89" s="25"/>
      <c r="J89" s="25">
        <v>1</v>
      </c>
      <c r="K89" s="25">
        <v>1</v>
      </c>
      <c r="L89" s="25">
        <v>1</v>
      </c>
    </row>
    <row r="90" spans="1:12" s="26" customFormat="1" x14ac:dyDescent="0.25">
      <c r="A90" s="25">
        <v>75</v>
      </c>
      <c r="B90" s="25" t="s">
        <v>76</v>
      </c>
      <c r="C90" s="25" t="s">
        <v>51</v>
      </c>
      <c r="D90" s="58">
        <v>13.1</v>
      </c>
      <c r="E90" s="99">
        <v>45369</v>
      </c>
      <c r="F90" s="19" t="s">
        <v>1412</v>
      </c>
      <c r="G90" s="25">
        <v>2</v>
      </c>
      <c r="H90" s="25" t="s">
        <v>18</v>
      </c>
      <c r="I90" s="25"/>
      <c r="J90" s="25">
        <v>2</v>
      </c>
      <c r="K90" s="25">
        <v>2</v>
      </c>
      <c r="L90" s="25">
        <v>2</v>
      </c>
    </row>
    <row r="91" spans="1:12" s="26" customFormat="1" x14ac:dyDescent="0.25">
      <c r="A91" s="25">
        <v>76</v>
      </c>
      <c r="B91" s="25" t="s">
        <v>76</v>
      </c>
      <c r="C91" s="25" t="s">
        <v>396</v>
      </c>
      <c r="D91" s="25">
        <v>10</v>
      </c>
      <c r="E91" s="99">
        <v>45369</v>
      </c>
      <c r="F91" s="19" t="s">
        <v>1412</v>
      </c>
      <c r="G91" s="25">
        <v>1</v>
      </c>
      <c r="H91" s="25" t="s">
        <v>18</v>
      </c>
      <c r="I91" s="25"/>
      <c r="J91" s="25">
        <v>1</v>
      </c>
      <c r="K91" s="25">
        <v>1</v>
      </c>
      <c r="L91" s="25">
        <v>1</v>
      </c>
    </row>
    <row r="92" spans="1:12" s="26" customFormat="1" x14ac:dyDescent="0.25">
      <c r="A92" s="25">
        <v>77</v>
      </c>
      <c r="B92" s="25" t="s">
        <v>63</v>
      </c>
      <c r="C92" s="25" t="s">
        <v>64</v>
      </c>
      <c r="D92" s="58" t="s">
        <v>389</v>
      </c>
      <c r="E92" s="99">
        <v>45369</v>
      </c>
      <c r="F92" s="19" t="s">
        <v>1412</v>
      </c>
      <c r="G92" s="25">
        <v>3</v>
      </c>
      <c r="H92" s="25">
        <v>1</v>
      </c>
      <c r="I92" s="25"/>
      <c r="J92" s="25">
        <v>2</v>
      </c>
      <c r="K92" s="25">
        <v>3</v>
      </c>
      <c r="L92" s="25">
        <v>3</v>
      </c>
    </row>
    <row r="93" spans="1:12" s="26" customFormat="1" x14ac:dyDescent="0.25">
      <c r="A93" s="25">
        <v>78</v>
      </c>
      <c r="B93" s="25" t="s">
        <v>63</v>
      </c>
      <c r="C93" s="25" t="s">
        <v>36</v>
      </c>
      <c r="D93" s="58" t="s">
        <v>390</v>
      </c>
      <c r="E93" s="99">
        <v>45369</v>
      </c>
      <c r="F93" s="19" t="s">
        <v>1412</v>
      </c>
      <c r="G93" s="25">
        <v>3</v>
      </c>
      <c r="H93" s="25">
        <v>1</v>
      </c>
      <c r="I93" s="25">
        <v>1</v>
      </c>
      <c r="J93" s="25">
        <v>2</v>
      </c>
      <c r="K93" s="25">
        <v>3</v>
      </c>
      <c r="L93" s="25">
        <v>3</v>
      </c>
    </row>
    <row r="94" spans="1:12" s="26" customFormat="1" x14ac:dyDescent="0.25">
      <c r="A94" s="25">
        <v>79</v>
      </c>
      <c r="B94" s="25" t="s">
        <v>63</v>
      </c>
      <c r="C94" s="25" t="s">
        <v>65</v>
      </c>
      <c r="D94" s="58" t="s">
        <v>391</v>
      </c>
      <c r="E94" s="99">
        <v>45370</v>
      </c>
      <c r="F94" s="19" t="s">
        <v>1412</v>
      </c>
      <c r="G94" s="25">
        <v>4</v>
      </c>
      <c r="H94" s="25" t="s">
        <v>18</v>
      </c>
      <c r="I94" s="25"/>
      <c r="J94" s="25">
        <v>4</v>
      </c>
      <c r="K94" s="25">
        <v>5</v>
      </c>
      <c r="L94" s="25">
        <v>5</v>
      </c>
    </row>
    <row r="95" spans="1:12" s="26" customFormat="1" x14ac:dyDescent="0.25">
      <c r="A95" s="25">
        <v>80</v>
      </c>
      <c r="B95" s="25" t="s">
        <v>81</v>
      </c>
      <c r="C95" s="25" t="s">
        <v>62</v>
      </c>
      <c r="D95" s="58" t="s">
        <v>423</v>
      </c>
      <c r="E95" s="99">
        <v>45370</v>
      </c>
      <c r="F95" s="19" t="s">
        <v>1412</v>
      </c>
      <c r="G95" s="25">
        <v>16</v>
      </c>
      <c r="H95" s="25">
        <v>8</v>
      </c>
      <c r="I95" s="25">
        <v>4</v>
      </c>
      <c r="J95" s="25">
        <v>5</v>
      </c>
      <c r="K95" s="25">
        <v>12</v>
      </c>
      <c r="L95" s="25">
        <v>12</v>
      </c>
    </row>
    <row r="96" spans="1:12" s="26" customFormat="1" x14ac:dyDescent="0.25">
      <c r="A96" s="25">
        <v>81</v>
      </c>
      <c r="B96" s="25" t="s">
        <v>81</v>
      </c>
      <c r="C96" s="25" t="s">
        <v>49</v>
      </c>
      <c r="D96" s="58" t="s">
        <v>425</v>
      </c>
      <c r="E96" s="99">
        <v>45370</v>
      </c>
      <c r="F96" s="19" t="s">
        <v>1412</v>
      </c>
      <c r="G96" s="25">
        <v>18</v>
      </c>
      <c r="H96" s="25">
        <v>6</v>
      </c>
      <c r="I96" s="25">
        <v>2</v>
      </c>
      <c r="J96" s="25">
        <v>11</v>
      </c>
      <c r="K96" s="25">
        <v>18</v>
      </c>
      <c r="L96" s="25">
        <v>18</v>
      </c>
    </row>
    <row r="97" spans="1:12" s="26" customFormat="1" x14ac:dyDescent="0.25">
      <c r="A97" s="25">
        <v>82</v>
      </c>
      <c r="B97" s="25" t="s">
        <v>81</v>
      </c>
      <c r="C97" s="25" t="s">
        <v>61</v>
      </c>
      <c r="D97" s="58" t="s">
        <v>424</v>
      </c>
      <c r="E97" s="99">
        <v>45370</v>
      </c>
      <c r="F97" s="19" t="s">
        <v>1412</v>
      </c>
      <c r="G97" s="25">
        <v>14</v>
      </c>
      <c r="H97" s="25">
        <v>9</v>
      </c>
      <c r="I97" s="25">
        <v>4</v>
      </c>
      <c r="J97" s="25">
        <v>7</v>
      </c>
      <c r="K97" s="25">
        <v>14</v>
      </c>
      <c r="L97" s="25">
        <v>14</v>
      </c>
    </row>
    <row r="98" spans="1:12" s="26" customFormat="1" x14ac:dyDescent="0.25">
      <c r="A98" s="25">
        <v>83</v>
      </c>
      <c r="B98" s="25" t="s">
        <v>84</v>
      </c>
      <c r="C98" s="25" t="s">
        <v>85</v>
      </c>
      <c r="D98" s="58" t="s">
        <v>428</v>
      </c>
      <c r="E98" s="99">
        <v>45370</v>
      </c>
      <c r="F98" s="19" t="s">
        <v>1412</v>
      </c>
      <c r="G98" s="25">
        <v>3</v>
      </c>
      <c r="H98" s="25" t="s">
        <v>18</v>
      </c>
      <c r="I98" s="25">
        <v>1</v>
      </c>
      <c r="J98" s="25">
        <v>3</v>
      </c>
      <c r="K98" s="25">
        <v>3</v>
      </c>
      <c r="L98" s="25">
        <v>3</v>
      </c>
    </row>
    <row r="99" spans="1:12" s="26" customFormat="1" x14ac:dyDescent="0.25">
      <c r="A99" s="25">
        <v>84</v>
      </c>
      <c r="B99" s="25" t="s">
        <v>84</v>
      </c>
      <c r="C99" s="25" t="s">
        <v>55</v>
      </c>
      <c r="D99" s="58" t="s">
        <v>427</v>
      </c>
      <c r="E99" s="99">
        <v>45370</v>
      </c>
      <c r="F99" s="19" t="s">
        <v>1412</v>
      </c>
      <c r="G99" s="25">
        <v>4</v>
      </c>
      <c r="H99" s="25">
        <v>3</v>
      </c>
      <c r="I99" s="25">
        <v>2</v>
      </c>
      <c r="J99" s="25">
        <v>2</v>
      </c>
      <c r="K99" s="25">
        <v>4</v>
      </c>
      <c r="L99" s="25">
        <v>4</v>
      </c>
    </row>
    <row r="100" spans="1:12" s="26" customFormat="1" x14ac:dyDescent="0.25">
      <c r="A100" s="25">
        <v>85</v>
      </c>
      <c r="B100" s="25" t="s">
        <v>84</v>
      </c>
      <c r="C100" s="25" t="s">
        <v>78</v>
      </c>
      <c r="D100" s="58" t="s">
        <v>429</v>
      </c>
      <c r="E100" s="99">
        <v>45370</v>
      </c>
      <c r="F100" s="19" t="s">
        <v>1412</v>
      </c>
      <c r="G100" s="25">
        <v>1</v>
      </c>
      <c r="H100" s="25" t="s">
        <v>18</v>
      </c>
      <c r="I100" s="25" t="s">
        <v>18</v>
      </c>
      <c r="J100" s="25">
        <v>1</v>
      </c>
      <c r="K100" s="25">
        <v>2</v>
      </c>
      <c r="L100" s="25">
        <v>2</v>
      </c>
    </row>
    <row r="101" spans="1:12" s="26" customFormat="1" x14ac:dyDescent="0.25">
      <c r="A101" s="25">
        <v>86</v>
      </c>
      <c r="B101" s="25" t="s">
        <v>86</v>
      </c>
      <c r="C101" s="25" t="s">
        <v>107</v>
      </c>
      <c r="D101" s="58" t="s">
        <v>469</v>
      </c>
      <c r="E101" s="99">
        <v>45371</v>
      </c>
      <c r="F101" s="19" t="s">
        <v>1412</v>
      </c>
      <c r="G101" s="25">
        <v>7</v>
      </c>
      <c r="H101" s="25">
        <v>3</v>
      </c>
      <c r="I101" s="25">
        <v>1</v>
      </c>
      <c r="J101" s="25">
        <v>6</v>
      </c>
      <c r="K101" s="25">
        <v>7</v>
      </c>
      <c r="L101" s="25">
        <v>7</v>
      </c>
    </row>
    <row r="102" spans="1:12" s="26" customFormat="1" x14ac:dyDescent="0.25">
      <c r="A102" s="25">
        <v>87</v>
      </c>
      <c r="B102" s="25" t="s">
        <v>86</v>
      </c>
      <c r="C102" s="25" t="s">
        <v>40</v>
      </c>
      <c r="D102" s="58" t="s">
        <v>468</v>
      </c>
      <c r="E102" s="99">
        <v>45371</v>
      </c>
      <c r="F102" s="19" t="s">
        <v>1412</v>
      </c>
      <c r="G102" s="25">
        <v>4</v>
      </c>
      <c r="H102" s="25">
        <v>2</v>
      </c>
      <c r="I102" s="25">
        <v>1</v>
      </c>
      <c r="J102" s="25">
        <v>3</v>
      </c>
      <c r="K102" s="25">
        <v>4</v>
      </c>
      <c r="L102" s="25">
        <v>4</v>
      </c>
    </row>
    <row r="103" spans="1:12" s="26" customFormat="1" x14ac:dyDescent="0.25">
      <c r="A103" s="25">
        <v>88</v>
      </c>
      <c r="B103" s="25" t="s">
        <v>86</v>
      </c>
      <c r="C103" s="25" t="s">
        <v>159</v>
      </c>
      <c r="D103" s="58" t="s">
        <v>470</v>
      </c>
      <c r="E103" s="99">
        <v>45371</v>
      </c>
      <c r="F103" s="19" t="s">
        <v>1412</v>
      </c>
      <c r="G103" s="25">
        <v>3</v>
      </c>
      <c r="H103" s="25">
        <v>2</v>
      </c>
      <c r="I103" s="25" t="s">
        <v>18</v>
      </c>
      <c r="J103" s="25">
        <v>1</v>
      </c>
      <c r="K103" s="25">
        <v>3</v>
      </c>
      <c r="L103" s="25">
        <v>3</v>
      </c>
    </row>
    <row r="104" spans="1:12" s="26" customFormat="1" x14ac:dyDescent="0.25">
      <c r="A104" s="25">
        <v>89</v>
      </c>
      <c r="B104" s="25" t="s">
        <v>86</v>
      </c>
      <c r="C104" s="25" t="s">
        <v>160</v>
      </c>
      <c r="D104" s="58">
        <v>4</v>
      </c>
      <c r="E104" s="99">
        <v>45371</v>
      </c>
      <c r="F104" s="19" t="s">
        <v>1412</v>
      </c>
      <c r="G104" s="25">
        <v>1</v>
      </c>
      <c r="H104" s="25" t="s">
        <v>18</v>
      </c>
      <c r="I104" s="25">
        <v>1</v>
      </c>
      <c r="J104" s="25">
        <v>1</v>
      </c>
      <c r="K104" s="25">
        <v>1</v>
      </c>
      <c r="L104" s="25">
        <v>1</v>
      </c>
    </row>
    <row r="105" spans="1:12" s="26" customFormat="1" x14ac:dyDescent="0.25">
      <c r="A105" s="25">
        <v>90</v>
      </c>
      <c r="B105" s="25" t="s">
        <v>87</v>
      </c>
      <c r="C105" s="25" t="s">
        <v>78</v>
      </c>
      <c r="D105" s="58">
        <v>20</v>
      </c>
      <c r="E105" s="99">
        <v>45371</v>
      </c>
      <c r="F105" s="19" t="s">
        <v>1412</v>
      </c>
      <c r="G105" s="25">
        <v>1</v>
      </c>
      <c r="H105" s="25" t="s">
        <v>18</v>
      </c>
      <c r="I105" s="25" t="s">
        <v>18</v>
      </c>
      <c r="J105" s="25">
        <v>1</v>
      </c>
      <c r="K105" s="25">
        <v>1</v>
      </c>
      <c r="L105" s="25">
        <v>1</v>
      </c>
    </row>
    <row r="106" spans="1:12" s="26" customFormat="1" x14ac:dyDescent="0.25">
      <c r="A106" s="25">
        <v>91</v>
      </c>
      <c r="B106" s="25" t="s">
        <v>87</v>
      </c>
      <c r="C106" s="25" t="s">
        <v>80</v>
      </c>
      <c r="D106" s="58">
        <v>11</v>
      </c>
      <c r="E106" s="99">
        <v>45371</v>
      </c>
      <c r="F106" s="19" t="s">
        <v>1412</v>
      </c>
      <c r="G106" s="25">
        <v>1</v>
      </c>
      <c r="H106" s="25"/>
      <c r="I106" s="25"/>
      <c r="J106" s="25">
        <v>1</v>
      </c>
      <c r="K106" s="25">
        <v>1</v>
      </c>
      <c r="L106" s="25">
        <v>1</v>
      </c>
    </row>
    <row r="107" spans="1:12" s="26" customFormat="1" x14ac:dyDescent="0.25">
      <c r="A107" s="25">
        <v>92</v>
      </c>
      <c r="B107" s="25" t="s">
        <v>87</v>
      </c>
      <c r="C107" s="25" t="s">
        <v>32</v>
      </c>
      <c r="D107" s="58">
        <v>8</v>
      </c>
      <c r="E107" s="99">
        <v>45371</v>
      </c>
      <c r="F107" s="19" t="s">
        <v>1412</v>
      </c>
      <c r="G107" s="25">
        <v>1</v>
      </c>
      <c r="H107" s="25">
        <v>1</v>
      </c>
      <c r="I107" s="25">
        <v>1</v>
      </c>
      <c r="J107" s="25" t="s">
        <v>18</v>
      </c>
      <c r="K107" s="25">
        <v>1</v>
      </c>
      <c r="L107" s="25">
        <v>1</v>
      </c>
    </row>
    <row r="108" spans="1:12" s="26" customFormat="1" x14ac:dyDescent="0.25">
      <c r="A108" s="25">
        <v>93</v>
      </c>
      <c r="B108" s="25" t="s">
        <v>129</v>
      </c>
      <c r="C108" s="25" t="s">
        <v>47</v>
      </c>
      <c r="D108" s="25">
        <v>7</v>
      </c>
      <c r="E108" s="99">
        <v>45371</v>
      </c>
      <c r="F108" s="19" t="s">
        <v>1412</v>
      </c>
      <c r="G108" s="25">
        <v>1</v>
      </c>
      <c r="H108" s="25" t="s">
        <v>18</v>
      </c>
      <c r="I108" s="25"/>
      <c r="J108" s="25">
        <v>1</v>
      </c>
      <c r="K108" s="25">
        <v>1</v>
      </c>
      <c r="L108" s="25">
        <v>1</v>
      </c>
    </row>
    <row r="109" spans="1:12" s="26" customFormat="1" x14ac:dyDescent="0.25">
      <c r="A109" s="25">
        <v>94</v>
      </c>
      <c r="B109" s="25" t="s">
        <v>426</v>
      </c>
      <c r="C109" s="25" t="s">
        <v>80</v>
      </c>
      <c r="D109" s="25">
        <v>43</v>
      </c>
      <c r="E109" s="99">
        <v>45372</v>
      </c>
      <c r="F109" s="19" t="s">
        <v>1412</v>
      </c>
      <c r="G109" s="25">
        <v>1</v>
      </c>
      <c r="H109" s="25">
        <v>1</v>
      </c>
      <c r="I109" s="25"/>
      <c r="J109" s="25"/>
      <c r="K109" s="25">
        <v>1</v>
      </c>
      <c r="L109" s="25">
        <v>1</v>
      </c>
    </row>
    <row r="110" spans="1:12" s="26" customFormat="1" x14ac:dyDescent="0.25">
      <c r="A110" s="25">
        <v>95</v>
      </c>
      <c r="B110" s="25" t="s">
        <v>91</v>
      </c>
      <c r="C110" s="25" t="s">
        <v>92</v>
      </c>
      <c r="D110" s="25" t="s">
        <v>409</v>
      </c>
      <c r="E110" s="99">
        <v>45372</v>
      </c>
      <c r="F110" s="19" t="s">
        <v>1412</v>
      </c>
      <c r="G110" s="25">
        <v>17</v>
      </c>
      <c r="H110" s="25">
        <v>2</v>
      </c>
      <c r="I110" s="25">
        <v>2</v>
      </c>
      <c r="J110" s="25">
        <v>17</v>
      </c>
      <c r="K110" s="25">
        <v>17</v>
      </c>
      <c r="L110" s="25">
        <v>17</v>
      </c>
    </row>
    <row r="111" spans="1:12" s="26" customFormat="1" x14ac:dyDescent="0.25">
      <c r="A111" s="25">
        <v>96</v>
      </c>
      <c r="B111" s="25" t="s">
        <v>93</v>
      </c>
      <c r="C111" s="25" t="s">
        <v>94</v>
      </c>
      <c r="D111" s="25">
        <v>34</v>
      </c>
      <c r="E111" s="99">
        <v>45372</v>
      </c>
      <c r="F111" s="19" t="s">
        <v>1412</v>
      </c>
      <c r="G111" s="25">
        <v>1</v>
      </c>
      <c r="H111" s="25" t="s">
        <v>18</v>
      </c>
      <c r="I111" s="25" t="s">
        <v>18</v>
      </c>
      <c r="J111" s="25">
        <v>1</v>
      </c>
      <c r="K111" s="25">
        <v>1</v>
      </c>
      <c r="L111" s="25">
        <v>1</v>
      </c>
    </row>
    <row r="112" spans="1:12" s="26" customFormat="1" x14ac:dyDescent="0.25">
      <c r="A112" s="25">
        <v>97</v>
      </c>
      <c r="B112" s="25" t="s">
        <v>93</v>
      </c>
      <c r="C112" s="25" t="s">
        <v>80</v>
      </c>
      <c r="D112" s="58" t="s">
        <v>405</v>
      </c>
      <c r="E112" s="99">
        <v>45372</v>
      </c>
      <c r="F112" s="19" t="s">
        <v>1412</v>
      </c>
      <c r="G112" s="25">
        <v>2</v>
      </c>
      <c r="H112" s="25" t="s">
        <v>18</v>
      </c>
      <c r="I112" s="25">
        <v>1</v>
      </c>
      <c r="J112" s="25">
        <v>2</v>
      </c>
      <c r="K112" s="25">
        <v>2</v>
      </c>
      <c r="L112" s="25">
        <v>2</v>
      </c>
    </row>
    <row r="113" spans="1:12" s="26" customFormat="1" x14ac:dyDescent="0.25">
      <c r="A113" s="25">
        <v>98</v>
      </c>
      <c r="B113" s="25" t="s">
        <v>93</v>
      </c>
      <c r="C113" s="25" t="s">
        <v>52</v>
      </c>
      <c r="D113" s="58" t="s">
        <v>358</v>
      </c>
      <c r="E113" s="99">
        <v>45372</v>
      </c>
      <c r="F113" s="19" t="s">
        <v>1412</v>
      </c>
      <c r="G113" s="25">
        <v>1</v>
      </c>
      <c r="H113" s="25" t="s">
        <v>18</v>
      </c>
      <c r="I113" s="25" t="s">
        <v>18</v>
      </c>
      <c r="J113" s="25"/>
      <c r="K113" s="25">
        <v>1</v>
      </c>
      <c r="L113" s="25">
        <v>1</v>
      </c>
    </row>
    <row r="114" spans="1:12" s="26" customFormat="1" x14ac:dyDescent="0.25">
      <c r="A114" s="25">
        <v>99</v>
      </c>
      <c r="B114" s="25" t="s">
        <v>93</v>
      </c>
      <c r="C114" s="25" t="s">
        <v>131</v>
      </c>
      <c r="D114" s="25">
        <v>2</v>
      </c>
      <c r="E114" s="99">
        <v>45372</v>
      </c>
      <c r="F114" s="19" t="s">
        <v>1412</v>
      </c>
      <c r="G114" s="25">
        <v>2</v>
      </c>
      <c r="H114" s="25" t="s">
        <v>18</v>
      </c>
      <c r="I114" s="25" t="s">
        <v>18</v>
      </c>
      <c r="J114" s="25"/>
      <c r="K114" s="25">
        <v>1</v>
      </c>
      <c r="L114" s="25">
        <v>1</v>
      </c>
    </row>
    <row r="115" spans="1:12" s="26" customFormat="1" x14ac:dyDescent="0.25">
      <c r="A115" s="25">
        <v>100</v>
      </c>
      <c r="B115" s="25" t="s">
        <v>97</v>
      </c>
      <c r="C115" s="25" t="s">
        <v>78</v>
      </c>
      <c r="D115" s="25" t="s">
        <v>402</v>
      </c>
      <c r="E115" s="99">
        <v>45372</v>
      </c>
      <c r="F115" s="19" t="s">
        <v>1412</v>
      </c>
      <c r="G115" s="25">
        <v>5</v>
      </c>
      <c r="H115" s="25">
        <v>2</v>
      </c>
      <c r="I115" s="25">
        <v>3</v>
      </c>
      <c r="J115" s="25">
        <v>3</v>
      </c>
      <c r="K115" s="25">
        <v>5</v>
      </c>
      <c r="L115" s="25">
        <v>5</v>
      </c>
    </row>
    <row r="116" spans="1:12" s="26" customFormat="1" x14ac:dyDescent="0.25">
      <c r="A116" s="25">
        <v>101</v>
      </c>
      <c r="B116" s="25" t="s">
        <v>97</v>
      </c>
      <c r="C116" s="25" t="s">
        <v>51</v>
      </c>
      <c r="D116" s="25">
        <v>6</v>
      </c>
      <c r="E116" s="99">
        <v>45372</v>
      </c>
      <c r="F116" s="19" t="s">
        <v>1412</v>
      </c>
      <c r="G116" s="25">
        <v>1</v>
      </c>
      <c r="H116" s="25">
        <v>1</v>
      </c>
      <c r="I116" s="25">
        <v>1</v>
      </c>
      <c r="J116" s="25" t="s">
        <v>18</v>
      </c>
      <c r="K116" s="25">
        <v>1</v>
      </c>
      <c r="L116" s="25">
        <v>1</v>
      </c>
    </row>
    <row r="117" spans="1:12" s="26" customFormat="1" x14ac:dyDescent="0.25">
      <c r="A117" s="25">
        <v>102</v>
      </c>
      <c r="B117" s="25" t="s">
        <v>97</v>
      </c>
      <c r="C117" s="25" t="s">
        <v>36</v>
      </c>
      <c r="D117" s="25" t="s">
        <v>403</v>
      </c>
      <c r="E117" s="99">
        <v>45373</v>
      </c>
      <c r="F117" s="19" t="s">
        <v>1412</v>
      </c>
      <c r="G117" s="25">
        <v>3</v>
      </c>
      <c r="H117" s="25">
        <v>3</v>
      </c>
      <c r="I117" s="25">
        <v>2</v>
      </c>
      <c r="J117" s="25"/>
      <c r="K117" s="25">
        <v>3</v>
      </c>
      <c r="L117" s="25">
        <v>3</v>
      </c>
    </row>
    <row r="118" spans="1:12" s="26" customFormat="1" x14ac:dyDescent="0.25">
      <c r="A118" s="25">
        <v>103</v>
      </c>
      <c r="B118" s="25" t="s">
        <v>133</v>
      </c>
      <c r="C118" s="25" t="s">
        <v>134</v>
      </c>
      <c r="D118" s="58" t="s">
        <v>410</v>
      </c>
      <c r="E118" s="99">
        <v>45373</v>
      </c>
      <c r="F118" s="19" t="s">
        <v>1412</v>
      </c>
      <c r="G118" s="25">
        <v>2</v>
      </c>
      <c r="H118" s="25">
        <v>1</v>
      </c>
      <c r="I118" s="25" t="s">
        <v>18</v>
      </c>
      <c r="J118" s="25"/>
      <c r="K118" s="25">
        <v>2</v>
      </c>
      <c r="L118" s="25">
        <v>2</v>
      </c>
    </row>
    <row r="119" spans="1:12" s="26" customFormat="1" x14ac:dyDescent="0.25">
      <c r="A119" s="25">
        <v>104</v>
      </c>
      <c r="B119" s="25" t="s">
        <v>54</v>
      </c>
      <c r="C119" s="25" t="s">
        <v>140</v>
      </c>
      <c r="D119" s="25" t="s">
        <v>473</v>
      </c>
      <c r="E119" s="99">
        <v>45373</v>
      </c>
      <c r="F119" s="19" t="s">
        <v>1412</v>
      </c>
      <c r="G119" s="25">
        <v>10</v>
      </c>
      <c r="H119" s="25">
        <v>4</v>
      </c>
      <c r="I119" s="25">
        <v>1</v>
      </c>
      <c r="J119" s="25">
        <v>7</v>
      </c>
      <c r="K119" s="25">
        <v>11</v>
      </c>
      <c r="L119" s="25">
        <v>11</v>
      </c>
    </row>
    <row r="120" spans="1:12" s="26" customFormat="1" ht="25.5" x14ac:dyDescent="0.25">
      <c r="A120" s="25">
        <v>105</v>
      </c>
      <c r="B120" s="25" t="s">
        <v>54</v>
      </c>
      <c r="C120" s="25" t="s">
        <v>68</v>
      </c>
      <c r="D120" s="25" t="s">
        <v>362</v>
      </c>
      <c r="E120" s="99">
        <v>45373</v>
      </c>
      <c r="F120" s="19" t="s">
        <v>1412</v>
      </c>
      <c r="G120" s="25">
        <v>25</v>
      </c>
      <c r="H120" s="25">
        <v>12</v>
      </c>
      <c r="I120" s="25" t="s">
        <v>18</v>
      </c>
      <c r="J120" s="25">
        <v>11</v>
      </c>
      <c r="K120" s="25">
        <v>24</v>
      </c>
      <c r="L120" s="25">
        <v>24</v>
      </c>
    </row>
    <row r="121" spans="1:12" s="26" customFormat="1" x14ac:dyDescent="0.25">
      <c r="A121" s="25">
        <v>106</v>
      </c>
      <c r="B121" s="25" t="s">
        <v>54</v>
      </c>
      <c r="C121" s="25" t="s">
        <v>114</v>
      </c>
      <c r="D121" s="58" t="s">
        <v>359</v>
      </c>
      <c r="E121" s="99">
        <v>45373</v>
      </c>
      <c r="F121" s="19" t="s">
        <v>1412</v>
      </c>
      <c r="G121" s="25">
        <v>11</v>
      </c>
      <c r="H121" s="25">
        <v>5</v>
      </c>
      <c r="I121" s="25" t="s">
        <v>18</v>
      </c>
      <c r="J121" s="25">
        <v>7</v>
      </c>
      <c r="K121" s="25">
        <v>11</v>
      </c>
      <c r="L121" s="25">
        <v>11</v>
      </c>
    </row>
    <row r="122" spans="1:12" s="26" customFormat="1" x14ac:dyDescent="0.25">
      <c r="A122" s="25">
        <v>107</v>
      </c>
      <c r="B122" s="25" t="s">
        <v>54</v>
      </c>
      <c r="C122" s="25" t="s">
        <v>55</v>
      </c>
      <c r="D122" s="58">
        <v>1</v>
      </c>
      <c r="E122" s="99">
        <v>45373</v>
      </c>
      <c r="F122" s="19" t="s">
        <v>1412</v>
      </c>
      <c r="G122" s="25">
        <v>1</v>
      </c>
      <c r="H122" s="25" t="s">
        <v>18</v>
      </c>
      <c r="I122" s="25" t="s">
        <v>18</v>
      </c>
      <c r="J122" s="25">
        <v>1</v>
      </c>
      <c r="K122" s="25">
        <v>1</v>
      </c>
      <c r="L122" s="25">
        <v>1</v>
      </c>
    </row>
    <row r="123" spans="1:12" s="26" customFormat="1" x14ac:dyDescent="0.25">
      <c r="A123" s="25">
        <v>108</v>
      </c>
      <c r="B123" s="25" t="s">
        <v>54</v>
      </c>
      <c r="C123" s="25" t="s">
        <v>107</v>
      </c>
      <c r="D123" s="25" t="s">
        <v>361</v>
      </c>
      <c r="E123" s="99">
        <v>45376</v>
      </c>
      <c r="F123" s="19" t="s">
        <v>1412</v>
      </c>
      <c r="G123" s="25">
        <v>10</v>
      </c>
      <c r="H123" s="25">
        <v>3</v>
      </c>
      <c r="I123" s="25">
        <v>3</v>
      </c>
      <c r="J123" s="25">
        <v>4</v>
      </c>
      <c r="K123" s="25">
        <v>9</v>
      </c>
      <c r="L123" s="25">
        <v>9</v>
      </c>
    </row>
    <row r="124" spans="1:12" s="26" customFormat="1" x14ac:dyDescent="0.25">
      <c r="A124" s="25">
        <v>109</v>
      </c>
      <c r="B124" s="25" t="s">
        <v>54</v>
      </c>
      <c r="C124" s="25" t="s">
        <v>78</v>
      </c>
      <c r="D124" s="58" t="s">
        <v>360</v>
      </c>
      <c r="E124" s="99">
        <v>45376</v>
      </c>
      <c r="F124" s="19" t="s">
        <v>1412</v>
      </c>
      <c r="G124" s="25">
        <v>10</v>
      </c>
      <c r="H124" s="25">
        <v>6</v>
      </c>
      <c r="I124" s="25">
        <v>4</v>
      </c>
      <c r="J124" s="25">
        <v>2</v>
      </c>
      <c r="K124" s="25">
        <v>8</v>
      </c>
      <c r="L124" s="25">
        <v>8</v>
      </c>
    </row>
    <row r="125" spans="1:12" s="26" customFormat="1" x14ac:dyDescent="0.25">
      <c r="A125" s="25">
        <v>110</v>
      </c>
      <c r="B125" s="25" t="s">
        <v>136</v>
      </c>
      <c r="C125" s="25" t="s">
        <v>61</v>
      </c>
      <c r="D125" s="58" t="s">
        <v>401</v>
      </c>
      <c r="E125" s="99">
        <v>45376</v>
      </c>
      <c r="F125" s="19" t="s">
        <v>1412</v>
      </c>
      <c r="G125" s="25">
        <v>11</v>
      </c>
      <c r="H125" s="25">
        <v>1</v>
      </c>
      <c r="I125" s="25">
        <v>2</v>
      </c>
      <c r="J125" s="25">
        <v>12</v>
      </c>
      <c r="K125" s="25">
        <v>10</v>
      </c>
      <c r="L125" s="25">
        <v>10</v>
      </c>
    </row>
    <row r="126" spans="1:12" s="26" customFormat="1" x14ac:dyDescent="0.25">
      <c r="A126" s="25">
        <v>111</v>
      </c>
      <c r="B126" s="25" t="s">
        <v>136</v>
      </c>
      <c r="C126" s="25" t="s">
        <v>55</v>
      </c>
      <c r="D126" s="58">
        <v>7</v>
      </c>
      <c r="E126" s="99">
        <v>45376</v>
      </c>
      <c r="F126" s="19" t="s">
        <v>1412</v>
      </c>
      <c r="G126" s="25">
        <v>1</v>
      </c>
      <c r="H126" s="25">
        <v>1</v>
      </c>
      <c r="I126" s="25"/>
      <c r="J126" s="25"/>
      <c r="K126" s="25">
        <v>1</v>
      </c>
      <c r="L126" s="25">
        <v>1</v>
      </c>
    </row>
    <row r="127" spans="1:12" s="26" customFormat="1" x14ac:dyDescent="0.25">
      <c r="A127" s="25">
        <v>112</v>
      </c>
      <c r="B127" s="25" t="s">
        <v>136</v>
      </c>
      <c r="C127" s="25" t="s">
        <v>160</v>
      </c>
      <c r="D127" s="58">
        <v>8</v>
      </c>
      <c r="E127" s="99">
        <v>45376</v>
      </c>
      <c r="F127" s="19" t="s">
        <v>1412</v>
      </c>
      <c r="G127" s="25">
        <v>1</v>
      </c>
      <c r="H127" s="25">
        <v>1</v>
      </c>
      <c r="I127" s="25" t="s">
        <v>18</v>
      </c>
      <c r="J127" s="25" t="s">
        <v>18</v>
      </c>
      <c r="K127" s="25">
        <v>1</v>
      </c>
      <c r="L127" s="25">
        <v>1</v>
      </c>
    </row>
    <row r="128" spans="1:12" s="26" customFormat="1" ht="38.25" x14ac:dyDescent="0.25">
      <c r="A128" s="25">
        <v>113</v>
      </c>
      <c r="B128" s="25" t="s">
        <v>100</v>
      </c>
      <c r="C128" s="25" t="s">
        <v>101</v>
      </c>
      <c r="D128" s="58" t="s">
        <v>1311</v>
      </c>
      <c r="E128" s="99">
        <v>45376</v>
      </c>
      <c r="F128" s="19" t="s">
        <v>1412</v>
      </c>
      <c r="G128" s="25">
        <v>34</v>
      </c>
      <c r="H128" s="25">
        <v>8</v>
      </c>
      <c r="I128" s="25">
        <v>3</v>
      </c>
      <c r="J128" s="25">
        <v>24</v>
      </c>
      <c r="K128" s="25">
        <v>33</v>
      </c>
      <c r="L128" s="25">
        <v>33</v>
      </c>
    </row>
    <row r="129" spans="1:12" s="20" customFormat="1" x14ac:dyDescent="0.25">
      <c r="A129" s="18"/>
      <c r="B129" s="19"/>
      <c r="C129" s="53" t="s">
        <v>213</v>
      </c>
      <c r="D129" s="58"/>
      <c r="E129" s="53"/>
      <c r="F129" s="19" t="s">
        <v>1412</v>
      </c>
      <c r="G129" s="53">
        <f>SUM(G16:G128)</f>
        <v>652</v>
      </c>
      <c r="H129" s="53">
        <f t="shared" ref="H129:L129" si="0">SUM(H16:H128)</f>
        <v>279</v>
      </c>
      <c r="I129" s="53">
        <f t="shared" si="0"/>
        <v>127</v>
      </c>
      <c r="J129" s="53">
        <f t="shared" si="0"/>
        <v>345</v>
      </c>
      <c r="K129" s="53">
        <f t="shared" si="0"/>
        <v>632</v>
      </c>
      <c r="L129" s="53">
        <f t="shared" si="0"/>
        <v>632</v>
      </c>
    </row>
    <row r="130" spans="1:12" s="20" customFormat="1" x14ac:dyDescent="0.25">
      <c r="A130" s="126" t="s">
        <v>1391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8"/>
    </row>
    <row r="131" spans="1:12" s="26" customFormat="1" x14ac:dyDescent="0.25">
      <c r="A131" s="25">
        <v>1</v>
      </c>
      <c r="B131" s="25" t="s">
        <v>14</v>
      </c>
      <c r="C131" s="25" t="s">
        <v>431</v>
      </c>
      <c r="D131" s="58" t="s">
        <v>430</v>
      </c>
      <c r="E131" s="99">
        <v>45377</v>
      </c>
      <c r="F131" s="19" t="s">
        <v>1412</v>
      </c>
      <c r="G131" s="25">
        <v>3</v>
      </c>
      <c r="H131" s="25"/>
      <c r="I131" s="25">
        <v>2</v>
      </c>
      <c r="J131" s="25"/>
      <c r="K131" s="25">
        <v>3</v>
      </c>
      <c r="L131" s="25">
        <v>3</v>
      </c>
    </row>
    <row r="132" spans="1:12" s="26" customFormat="1" x14ac:dyDescent="0.25">
      <c r="A132" s="25">
        <v>2</v>
      </c>
      <c r="B132" s="25" t="s">
        <v>14</v>
      </c>
      <c r="C132" s="25" t="s">
        <v>103</v>
      </c>
      <c r="D132" s="58" t="s">
        <v>433</v>
      </c>
      <c r="E132" s="99">
        <v>45377</v>
      </c>
      <c r="F132" s="19" t="s">
        <v>1412</v>
      </c>
      <c r="G132" s="25">
        <v>8</v>
      </c>
      <c r="H132" s="25" t="s">
        <v>18</v>
      </c>
      <c r="I132" s="25" t="s">
        <v>18</v>
      </c>
      <c r="J132" s="25"/>
      <c r="K132" s="25">
        <v>8</v>
      </c>
      <c r="L132" s="25">
        <v>8</v>
      </c>
    </row>
    <row r="133" spans="1:12" s="26" customFormat="1" ht="38.25" x14ac:dyDescent="0.25">
      <c r="A133" s="25">
        <v>3</v>
      </c>
      <c r="B133" s="25" t="s">
        <v>14</v>
      </c>
      <c r="C133" s="25" t="s">
        <v>19</v>
      </c>
      <c r="D133" s="58" t="s">
        <v>434</v>
      </c>
      <c r="E133" s="99">
        <v>45377</v>
      </c>
      <c r="F133" s="19" t="s">
        <v>1412</v>
      </c>
      <c r="G133" s="25">
        <v>16</v>
      </c>
      <c r="H133" s="25">
        <v>5</v>
      </c>
      <c r="I133" s="25">
        <v>4</v>
      </c>
      <c r="J133" s="25">
        <v>2</v>
      </c>
      <c r="K133" s="25">
        <v>15</v>
      </c>
      <c r="L133" s="25">
        <v>15</v>
      </c>
    </row>
    <row r="134" spans="1:12" s="26" customFormat="1" x14ac:dyDescent="0.25">
      <c r="A134" s="25">
        <v>4</v>
      </c>
      <c r="B134" s="25" t="s">
        <v>14</v>
      </c>
      <c r="C134" s="25" t="s">
        <v>85</v>
      </c>
      <c r="D134" s="25">
        <v>13.7</v>
      </c>
      <c r="E134" s="99">
        <v>45377</v>
      </c>
      <c r="F134" s="19" t="s">
        <v>1412</v>
      </c>
      <c r="G134" s="25">
        <v>2</v>
      </c>
      <c r="H134" s="25">
        <v>1</v>
      </c>
      <c r="I134" s="25"/>
      <c r="J134" s="25">
        <v>1</v>
      </c>
      <c r="K134" s="25">
        <v>2</v>
      </c>
      <c r="L134" s="25">
        <v>2</v>
      </c>
    </row>
    <row r="135" spans="1:12" s="26" customFormat="1" x14ac:dyDescent="0.25">
      <c r="A135" s="25">
        <v>5</v>
      </c>
      <c r="B135" s="25" t="s">
        <v>14</v>
      </c>
      <c r="C135" s="25" t="s">
        <v>31</v>
      </c>
      <c r="D135" s="25" t="s">
        <v>449</v>
      </c>
      <c r="E135" s="99">
        <v>45377</v>
      </c>
      <c r="F135" s="19" t="s">
        <v>1412</v>
      </c>
      <c r="G135" s="25">
        <v>1</v>
      </c>
      <c r="H135" s="25" t="s">
        <v>18</v>
      </c>
      <c r="I135" s="25">
        <v>1</v>
      </c>
      <c r="J135" s="25"/>
      <c r="K135" s="25">
        <v>1</v>
      </c>
      <c r="L135" s="25">
        <v>1</v>
      </c>
    </row>
    <row r="136" spans="1:12" s="26" customFormat="1" x14ac:dyDescent="0.25">
      <c r="A136" s="25">
        <v>6</v>
      </c>
      <c r="B136" s="25" t="s">
        <v>14</v>
      </c>
      <c r="C136" s="25" t="s">
        <v>38</v>
      </c>
      <c r="D136" s="58" t="s">
        <v>444</v>
      </c>
      <c r="E136" s="99">
        <v>45377</v>
      </c>
      <c r="F136" s="19" t="s">
        <v>1412</v>
      </c>
      <c r="G136" s="25">
        <v>2</v>
      </c>
      <c r="H136" s="25" t="s">
        <v>18</v>
      </c>
      <c r="I136" s="25">
        <v>1</v>
      </c>
      <c r="J136" s="25"/>
      <c r="K136" s="25">
        <v>2</v>
      </c>
      <c r="L136" s="25">
        <v>2</v>
      </c>
    </row>
    <row r="137" spans="1:12" s="26" customFormat="1" x14ac:dyDescent="0.25">
      <c r="A137" s="25">
        <v>7</v>
      </c>
      <c r="B137" s="25" t="s">
        <v>14</v>
      </c>
      <c r="C137" s="25" t="s">
        <v>115</v>
      </c>
      <c r="D137" s="58" t="s">
        <v>447</v>
      </c>
      <c r="E137" s="99">
        <v>45377</v>
      </c>
      <c r="F137" s="19" t="s">
        <v>1412</v>
      </c>
      <c r="G137" s="25">
        <v>4</v>
      </c>
      <c r="H137" s="25" t="s">
        <v>18</v>
      </c>
      <c r="I137" s="25">
        <v>1</v>
      </c>
      <c r="J137" s="25">
        <v>5</v>
      </c>
      <c r="K137" s="25">
        <v>4</v>
      </c>
      <c r="L137" s="25">
        <v>4</v>
      </c>
    </row>
    <row r="138" spans="1:12" s="26" customFormat="1" x14ac:dyDescent="0.25">
      <c r="A138" s="25">
        <v>8</v>
      </c>
      <c r="B138" s="25" t="s">
        <v>14</v>
      </c>
      <c r="C138" s="25" t="s">
        <v>30</v>
      </c>
      <c r="D138" s="25" t="s">
        <v>440</v>
      </c>
      <c r="E138" s="99">
        <v>45378</v>
      </c>
      <c r="F138" s="19" t="s">
        <v>1412</v>
      </c>
      <c r="G138" s="25">
        <v>3</v>
      </c>
      <c r="H138" s="25"/>
      <c r="I138" s="25"/>
      <c r="J138" s="25">
        <v>1</v>
      </c>
      <c r="K138" s="25">
        <v>3</v>
      </c>
      <c r="L138" s="25">
        <v>3</v>
      </c>
    </row>
    <row r="139" spans="1:12" s="26" customFormat="1" x14ac:dyDescent="0.25">
      <c r="A139" s="25">
        <v>9</v>
      </c>
      <c r="B139" s="25" t="s">
        <v>14</v>
      </c>
      <c r="C139" s="25" t="s">
        <v>26</v>
      </c>
      <c r="D139" s="58" t="s">
        <v>450</v>
      </c>
      <c r="E139" s="99">
        <v>45378</v>
      </c>
      <c r="F139" s="19" t="s">
        <v>1412</v>
      </c>
      <c r="G139" s="25">
        <v>2</v>
      </c>
      <c r="H139" s="25" t="s">
        <v>18</v>
      </c>
      <c r="I139" s="25">
        <v>2</v>
      </c>
      <c r="J139" s="25"/>
      <c r="K139" s="25">
        <v>2</v>
      </c>
      <c r="L139" s="25">
        <v>2</v>
      </c>
    </row>
    <row r="140" spans="1:12" s="26" customFormat="1" x14ac:dyDescent="0.25">
      <c r="A140" s="25">
        <v>10</v>
      </c>
      <c r="B140" s="25" t="s">
        <v>14</v>
      </c>
      <c r="C140" s="25" t="s">
        <v>42</v>
      </c>
      <c r="D140" s="58" t="s">
        <v>452</v>
      </c>
      <c r="E140" s="99">
        <v>45378</v>
      </c>
      <c r="F140" s="19" t="s">
        <v>1412</v>
      </c>
      <c r="G140" s="25">
        <v>5</v>
      </c>
      <c r="H140" s="25" t="s">
        <v>18</v>
      </c>
      <c r="I140" s="25">
        <v>2</v>
      </c>
      <c r="J140" s="25">
        <v>2</v>
      </c>
      <c r="K140" s="25">
        <v>5</v>
      </c>
      <c r="L140" s="25">
        <v>5</v>
      </c>
    </row>
    <row r="141" spans="1:12" s="26" customFormat="1" x14ac:dyDescent="0.25">
      <c r="A141" s="25">
        <v>11</v>
      </c>
      <c r="B141" s="25" t="s">
        <v>14</v>
      </c>
      <c r="C141" s="25" t="s">
        <v>61</v>
      </c>
      <c r="D141" s="58" t="s">
        <v>443</v>
      </c>
      <c r="E141" s="99">
        <v>45378</v>
      </c>
      <c r="F141" s="19" t="s">
        <v>1412</v>
      </c>
      <c r="G141" s="25">
        <v>8</v>
      </c>
      <c r="H141" s="25" t="s">
        <v>18</v>
      </c>
      <c r="I141" s="25"/>
      <c r="J141" s="25"/>
      <c r="K141" s="25">
        <v>8</v>
      </c>
      <c r="L141" s="25">
        <v>8</v>
      </c>
    </row>
    <row r="142" spans="1:12" s="26" customFormat="1" x14ac:dyDescent="0.25">
      <c r="A142" s="25">
        <v>12</v>
      </c>
      <c r="B142" s="25" t="s">
        <v>14</v>
      </c>
      <c r="C142" s="25" t="s">
        <v>104</v>
      </c>
      <c r="D142" s="58" t="s">
        <v>457</v>
      </c>
      <c r="E142" s="99">
        <v>45378</v>
      </c>
      <c r="F142" s="19" t="s">
        <v>1412</v>
      </c>
      <c r="G142" s="25">
        <v>1</v>
      </c>
      <c r="H142" s="25" t="s">
        <v>18</v>
      </c>
      <c r="I142" s="25" t="s">
        <v>18</v>
      </c>
      <c r="J142" s="25"/>
      <c r="K142" s="25">
        <v>1</v>
      </c>
      <c r="L142" s="25">
        <v>1</v>
      </c>
    </row>
    <row r="143" spans="1:12" s="26" customFormat="1" x14ac:dyDescent="0.25">
      <c r="A143" s="25">
        <v>13</v>
      </c>
      <c r="B143" s="25" t="s">
        <v>14</v>
      </c>
      <c r="C143" s="25" t="s">
        <v>44</v>
      </c>
      <c r="D143" s="58" t="s">
        <v>460</v>
      </c>
      <c r="E143" s="99">
        <v>45378</v>
      </c>
      <c r="F143" s="19" t="s">
        <v>1412</v>
      </c>
      <c r="G143" s="25">
        <v>2</v>
      </c>
      <c r="H143" s="25" t="s">
        <v>18</v>
      </c>
      <c r="I143" s="25" t="s">
        <v>18</v>
      </c>
      <c r="J143" s="25"/>
      <c r="K143" s="25">
        <v>2</v>
      </c>
      <c r="L143" s="25">
        <v>2</v>
      </c>
    </row>
    <row r="144" spans="1:12" s="26" customFormat="1" x14ac:dyDescent="0.25">
      <c r="A144" s="25">
        <v>14</v>
      </c>
      <c r="B144" s="25" t="s">
        <v>14</v>
      </c>
      <c r="C144" s="25" t="s">
        <v>105</v>
      </c>
      <c r="D144" s="58" t="s">
        <v>459</v>
      </c>
      <c r="E144" s="99">
        <v>45378</v>
      </c>
      <c r="F144" s="19" t="s">
        <v>1412</v>
      </c>
      <c r="G144" s="25">
        <v>7</v>
      </c>
      <c r="H144" s="25" t="s">
        <v>18</v>
      </c>
      <c r="I144" s="25"/>
      <c r="J144" s="25"/>
      <c r="K144" s="25">
        <v>7</v>
      </c>
      <c r="L144" s="25">
        <v>7</v>
      </c>
    </row>
    <row r="145" spans="1:12" s="26" customFormat="1" x14ac:dyDescent="0.25">
      <c r="A145" s="25">
        <v>15</v>
      </c>
      <c r="B145" s="25" t="s">
        <v>14</v>
      </c>
      <c r="C145" s="25" t="s">
        <v>33</v>
      </c>
      <c r="D145" s="25" t="s">
        <v>442</v>
      </c>
      <c r="E145" s="99">
        <v>45378</v>
      </c>
      <c r="F145" s="19" t="s">
        <v>1412</v>
      </c>
      <c r="G145" s="25">
        <v>3</v>
      </c>
      <c r="H145" s="25">
        <v>1</v>
      </c>
      <c r="I145" s="25">
        <v>2</v>
      </c>
      <c r="J145" s="25">
        <v>2</v>
      </c>
      <c r="K145" s="25">
        <v>3</v>
      </c>
      <c r="L145" s="25">
        <v>3</v>
      </c>
    </row>
    <row r="146" spans="1:12" s="26" customFormat="1" x14ac:dyDescent="0.25">
      <c r="A146" s="25">
        <v>16</v>
      </c>
      <c r="B146" s="25" t="s">
        <v>56</v>
      </c>
      <c r="C146" s="25" t="s">
        <v>106</v>
      </c>
      <c r="D146" s="58" t="s">
        <v>368</v>
      </c>
      <c r="E146" s="99">
        <v>45378</v>
      </c>
      <c r="F146" s="19" t="s">
        <v>1412</v>
      </c>
      <c r="G146" s="25">
        <v>10</v>
      </c>
      <c r="H146" s="25">
        <v>6</v>
      </c>
      <c r="I146" s="25">
        <v>1</v>
      </c>
      <c r="J146" s="25">
        <v>4</v>
      </c>
      <c r="K146" s="25">
        <v>10</v>
      </c>
      <c r="L146" s="25">
        <v>10</v>
      </c>
    </row>
    <row r="147" spans="1:12" s="26" customFormat="1" x14ac:dyDescent="0.25">
      <c r="A147" s="25">
        <v>17</v>
      </c>
      <c r="B147" s="25" t="s">
        <v>76</v>
      </c>
      <c r="C147" s="25" t="s">
        <v>28</v>
      </c>
      <c r="D147" s="58" t="s">
        <v>395</v>
      </c>
      <c r="E147" s="99">
        <v>45379</v>
      </c>
      <c r="F147" s="19" t="s">
        <v>1412</v>
      </c>
      <c r="G147" s="25">
        <v>1</v>
      </c>
      <c r="H147" s="25" t="s">
        <v>18</v>
      </c>
      <c r="I147" s="25"/>
      <c r="J147" s="25">
        <v>1</v>
      </c>
      <c r="K147" s="25">
        <v>1</v>
      </c>
      <c r="L147" s="25">
        <v>1</v>
      </c>
    </row>
    <row r="148" spans="1:12" s="26" customFormat="1" x14ac:dyDescent="0.25">
      <c r="A148" s="25">
        <v>18</v>
      </c>
      <c r="B148" s="25" t="s">
        <v>76</v>
      </c>
      <c r="C148" s="25" t="s">
        <v>165</v>
      </c>
      <c r="D148" s="58" t="s">
        <v>400</v>
      </c>
      <c r="E148" s="99">
        <v>45379</v>
      </c>
      <c r="F148" s="19" t="s">
        <v>1412</v>
      </c>
      <c r="G148" s="25">
        <v>2</v>
      </c>
      <c r="H148" s="25">
        <v>1</v>
      </c>
      <c r="I148" s="25">
        <v>1</v>
      </c>
      <c r="J148" s="25">
        <v>1</v>
      </c>
      <c r="K148" s="25">
        <v>2</v>
      </c>
      <c r="L148" s="25">
        <v>2</v>
      </c>
    </row>
    <row r="149" spans="1:12" s="26" customFormat="1" x14ac:dyDescent="0.25">
      <c r="A149" s="25">
        <v>19</v>
      </c>
      <c r="B149" s="25" t="s">
        <v>76</v>
      </c>
      <c r="C149" s="25" t="s">
        <v>49</v>
      </c>
      <c r="D149" s="58" t="s">
        <v>397</v>
      </c>
      <c r="E149" s="99">
        <v>45379</v>
      </c>
      <c r="F149" s="19" t="s">
        <v>1412</v>
      </c>
      <c r="G149" s="25">
        <v>1</v>
      </c>
      <c r="H149" s="25"/>
      <c r="I149" s="25">
        <v>1</v>
      </c>
      <c r="J149" s="25">
        <v>1</v>
      </c>
      <c r="K149" s="25">
        <v>1</v>
      </c>
      <c r="L149" s="25">
        <v>1</v>
      </c>
    </row>
    <row r="150" spans="1:12" s="26" customFormat="1" x14ac:dyDescent="0.25">
      <c r="A150" s="25">
        <v>20</v>
      </c>
      <c r="B150" s="25" t="s">
        <v>76</v>
      </c>
      <c r="C150" s="25" t="s">
        <v>125</v>
      </c>
      <c r="D150" s="58" t="s">
        <v>398</v>
      </c>
      <c r="E150" s="99">
        <v>45379</v>
      </c>
      <c r="F150" s="19" t="s">
        <v>1412</v>
      </c>
      <c r="G150" s="25">
        <v>3</v>
      </c>
      <c r="H150" s="25">
        <v>1</v>
      </c>
      <c r="I150" s="25"/>
      <c r="J150" s="25">
        <v>2</v>
      </c>
      <c r="K150" s="25">
        <v>3</v>
      </c>
      <c r="L150" s="25">
        <v>3</v>
      </c>
    </row>
    <row r="151" spans="1:12" s="26" customFormat="1" x14ac:dyDescent="0.25">
      <c r="A151" s="25">
        <v>21</v>
      </c>
      <c r="B151" s="25" t="s">
        <v>86</v>
      </c>
      <c r="C151" s="25" t="s">
        <v>78</v>
      </c>
      <c r="D151" s="58" t="s">
        <v>467</v>
      </c>
      <c r="E151" s="99">
        <v>45379</v>
      </c>
      <c r="F151" s="19" t="s">
        <v>1412</v>
      </c>
      <c r="G151" s="25">
        <v>10</v>
      </c>
      <c r="H151" s="25">
        <v>4</v>
      </c>
      <c r="I151" s="25">
        <v>1</v>
      </c>
      <c r="J151" s="25">
        <v>7</v>
      </c>
      <c r="K151" s="25">
        <v>10</v>
      </c>
      <c r="L151" s="25">
        <v>10</v>
      </c>
    </row>
    <row r="152" spans="1:12" s="26" customFormat="1" x14ac:dyDescent="0.25">
      <c r="A152" s="25">
        <v>22</v>
      </c>
      <c r="B152" s="25" t="s">
        <v>93</v>
      </c>
      <c r="C152" s="25" t="s">
        <v>80</v>
      </c>
      <c r="D152" s="58" t="s">
        <v>404</v>
      </c>
      <c r="E152" s="99">
        <v>45379</v>
      </c>
      <c r="F152" s="19" t="s">
        <v>1412</v>
      </c>
      <c r="G152" s="25">
        <v>1</v>
      </c>
      <c r="H152" s="25" t="s">
        <v>18</v>
      </c>
      <c r="I152" s="25">
        <v>1</v>
      </c>
      <c r="J152" s="25"/>
      <c r="K152" s="25">
        <v>1</v>
      </c>
      <c r="L152" s="25">
        <v>1</v>
      </c>
    </row>
    <row r="153" spans="1:12" s="26" customFormat="1" x14ac:dyDescent="0.25">
      <c r="A153" s="25">
        <v>23</v>
      </c>
      <c r="B153" s="25" t="s">
        <v>118</v>
      </c>
      <c r="C153" s="25" t="s">
        <v>40</v>
      </c>
      <c r="D153" s="25" t="s">
        <v>422</v>
      </c>
      <c r="E153" s="99">
        <v>45379</v>
      </c>
      <c r="F153" s="19" t="s">
        <v>1412</v>
      </c>
      <c r="G153" s="25">
        <v>2</v>
      </c>
      <c r="H153" s="25">
        <v>2</v>
      </c>
      <c r="I153" s="25" t="s">
        <v>18</v>
      </c>
      <c r="J153" s="25"/>
      <c r="K153" s="25">
        <v>2</v>
      </c>
      <c r="L153" s="25">
        <v>2</v>
      </c>
    </row>
    <row r="154" spans="1:12" s="26" customFormat="1" x14ac:dyDescent="0.25">
      <c r="A154" s="25">
        <v>24</v>
      </c>
      <c r="B154" s="25" t="s">
        <v>118</v>
      </c>
      <c r="C154" s="25" t="s">
        <v>32</v>
      </c>
      <c r="D154" s="25" t="s">
        <v>421</v>
      </c>
      <c r="E154" s="99">
        <v>45379</v>
      </c>
      <c r="F154" s="19" t="s">
        <v>1412</v>
      </c>
      <c r="G154" s="25">
        <v>3</v>
      </c>
      <c r="H154" s="25">
        <v>2</v>
      </c>
      <c r="I154" s="25" t="s">
        <v>18</v>
      </c>
      <c r="J154" s="25">
        <v>2</v>
      </c>
      <c r="K154" s="25">
        <v>3</v>
      </c>
      <c r="L154" s="25">
        <v>3</v>
      </c>
    </row>
    <row r="155" spans="1:12" s="26" customFormat="1" x14ac:dyDescent="0.25">
      <c r="A155" s="25">
        <v>25</v>
      </c>
      <c r="B155" s="25" t="s">
        <v>87</v>
      </c>
      <c r="C155" s="25" t="s">
        <v>80</v>
      </c>
      <c r="D155" s="25" t="s">
        <v>471</v>
      </c>
      <c r="E155" s="99">
        <v>45379</v>
      </c>
      <c r="F155" s="19" t="s">
        <v>1412</v>
      </c>
      <c r="G155" s="25">
        <v>1</v>
      </c>
      <c r="H155" s="25" t="s">
        <v>18</v>
      </c>
      <c r="I155" s="25"/>
      <c r="J155" s="25">
        <v>1</v>
      </c>
      <c r="K155" s="25">
        <v>1</v>
      </c>
      <c r="L155" s="25">
        <v>1</v>
      </c>
    </row>
    <row r="156" spans="1:12" s="26" customFormat="1" x14ac:dyDescent="0.25">
      <c r="A156" s="25">
        <v>26</v>
      </c>
      <c r="B156" s="25" t="s">
        <v>87</v>
      </c>
      <c r="C156" s="25" t="s">
        <v>49</v>
      </c>
      <c r="D156" s="25" t="s">
        <v>472</v>
      </c>
      <c r="E156" s="99">
        <v>45379</v>
      </c>
      <c r="F156" s="19" t="s">
        <v>1412</v>
      </c>
      <c r="G156" s="25">
        <v>1</v>
      </c>
      <c r="H156" s="25" t="s">
        <v>18</v>
      </c>
      <c r="I156" s="25"/>
      <c r="J156" s="25">
        <v>1</v>
      </c>
      <c r="K156" s="25">
        <v>1</v>
      </c>
      <c r="L156" s="25">
        <v>1</v>
      </c>
    </row>
    <row r="157" spans="1:12" s="26" customFormat="1" x14ac:dyDescent="0.25">
      <c r="A157" s="25">
        <v>27</v>
      </c>
      <c r="B157" s="28" t="s">
        <v>60</v>
      </c>
      <c r="C157" s="28" t="s">
        <v>25</v>
      </c>
      <c r="D157" s="28" t="s">
        <v>377</v>
      </c>
      <c r="E157" s="100">
        <v>45379</v>
      </c>
      <c r="F157" s="19" t="s">
        <v>1412</v>
      </c>
      <c r="G157" s="28">
        <v>14</v>
      </c>
      <c r="H157" s="28">
        <v>11</v>
      </c>
      <c r="I157" s="28">
        <v>3</v>
      </c>
      <c r="J157" s="28">
        <v>4</v>
      </c>
      <c r="K157" s="28">
        <v>14</v>
      </c>
      <c r="L157" s="28">
        <v>14</v>
      </c>
    </row>
    <row r="158" spans="1:12" s="26" customFormat="1" x14ac:dyDescent="0.25">
      <c r="A158" s="25">
        <v>28</v>
      </c>
      <c r="B158" s="28" t="s">
        <v>60</v>
      </c>
      <c r="C158" s="25" t="s">
        <v>40</v>
      </c>
      <c r="D158" s="28" t="s">
        <v>385</v>
      </c>
      <c r="E158" s="99">
        <v>45380</v>
      </c>
      <c r="F158" s="19" t="s">
        <v>1412</v>
      </c>
      <c r="G158" s="28">
        <v>5</v>
      </c>
      <c r="H158" s="28">
        <v>3</v>
      </c>
      <c r="I158" s="28">
        <v>2</v>
      </c>
      <c r="J158" s="28">
        <v>2</v>
      </c>
      <c r="K158" s="28">
        <v>5</v>
      </c>
      <c r="L158" s="28">
        <v>5</v>
      </c>
    </row>
    <row r="159" spans="1:12" s="26" customFormat="1" x14ac:dyDescent="0.25">
      <c r="A159" s="25">
        <v>29</v>
      </c>
      <c r="B159" s="28" t="s">
        <v>60</v>
      </c>
      <c r="C159" s="25" t="s">
        <v>79</v>
      </c>
      <c r="D159" s="28" t="s">
        <v>386</v>
      </c>
      <c r="E159" s="99">
        <v>45380</v>
      </c>
      <c r="F159" s="19" t="s">
        <v>1412</v>
      </c>
      <c r="G159" s="28">
        <v>6</v>
      </c>
      <c r="H159" s="28">
        <v>4</v>
      </c>
      <c r="I159" s="28">
        <v>1</v>
      </c>
      <c r="J159" s="28">
        <v>2</v>
      </c>
      <c r="K159" s="28">
        <v>6</v>
      </c>
      <c r="L159" s="28">
        <v>6</v>
      </c>
    </row>
    <row r="160" spans="1:12" s="26" customFormat="1" x14ac:dyDescent="0.25">
      <c r="A160" s="25">
        <v>30</v>
      </c>
      <c r="B160" s="28" t="s">
        <v>60</v>
      </c>
      <c r="C160" s="25" t="s">
        <v>61</v>
      </c>
      <c r="D160" s="28" t="s">
        <v>376</v>
      </c>
      <c r="E160" s="99">
        <v>45380</v>
      </c>
      <c r="F160" s="19" t="s">
        <v>1412</v>
      </c>
      <c r="G160" s="28">
        <v>2</v>
      </c>
      <c r="H160" s="28">
        <v>2</v>
      </c>
      <c r="I160" s="28" t="s">
        <v>18</v>
      </c>
      <c r="J160" s="28">
        <v>1</v>
      </c>
      <c r="K160" s="28">
        <v>3</v>
      </c>
      <c r="L160" s="28">
        <v>3</v>
      </c>
    </row>
    <row r="161" spans="1:12" s="26" customFormat="1" x14ac:dyDescent="0.25">
      <c r="A161" s="25">
        <v>31</v>
      </c>
      <c r="B161" s="28" t="s">
        <v>60</v>
      </c>
      <c r="C161" s="28" t="s">
        <v>78</v>
      </c>
      <c r="D161" s="28" t="s">
        <v>378</v>
      </c>
      <c r="E161" s="100">
        <v>45380</v>
      </c>
      <c r="F161" s="19" t="s">
        <v>1412</v>
      </c>
      <c r="G161" s="28">
        <v>4</v>
      </c>
      <c r="H161" s="28" t="s">
        <v>18</v>
      </c>
      <c r="I161" s="28" t="s">
        <v>18</v>
      </c>
      <c r="J161" s="28">
        <v>6</v>
      </c>
      <c r="K161" s="28">
        <v>5</v>
      </c>
      <c r="L161" s="28">
        <v>5</v>
      </c>
    </row>
    <row r="162" spans="1:12" s="26" customFormat="1" x14ac:dyDescent="0.25">
      <c r="A162" s="25">
        <v>32</v>
      </c>
      <c r="B162" s="28" t="s">
        <v>60</v>
      </c>
      <c r="C162" s="28" t="s">
        <v>117</v>
      </c>
      <c r="D162" s="28" t="s">
        <v>382</v>
      </c>
      <c r="E162" s="100">
        <v>45380</v>
      </c>
      <c r="F162" s="19" t="s">
        <v>1412</v>
      </c>
      <c r="G162" s="28">
        <v>5</v>
      </c>
      <c r="H162" s="28">
        <v>4</v>
      </c>
      <c r="I162" s="28">
        <v>1</v>
      </c>
      <c r="J162" s="28">
        <v>2</v>
      </c>
      <c r="K162" s="28">
        <v>5</v>
      </c>
      <c r="L162" s="28">
        <v>5</v>
      </c>
    </row>
    <row r="163" spans="1:12" s="26" customFormat="1" x14ac:dyDescent="0.25">
      <c r="A163" s="25">
        <v>33</v>
      </c>
      <c r="B163" s="28" t="s">
        <v>60</v>
      </c>
      <c r="C163" s="28" t="s">
        <v>80</v>
      </c>
      <c r="D163" s="28" t="s">
        <v>387</v>
      </c>
      <c r="E163" s="100">
        <v>45380</v>
      </c>
      <c r="F163" s="19" t="s">
        <v>1412</v>
      </c>
      <c r="G163" s="28">
        <v>6</v>
      </c>
      <c r="H163" s="28">
        <v>4</v>
      </c>
      <c r="I163" s="28">
        <v>2</v>
      </c>
      <c r="J163" s="28">
        <v>2</v>
      </c>
      <c r="K163" s="28">
        <v>6</v>
      </c>
      <c r="L163" s="28">
        <v>6</v>
      </c>
    </row>
    <row r="164" spans="1:12" s="26" customFormat="1" x14ac:dyDescent="0.25">
      <c r="A164" s="25">
        <v>34</v>
      </c>
      <c r="B164" s="28" t="s">
        <v>121</v>
      </c>
      <c r="C164" s="28" t="s">
        <v>80</v>
      </c>
      <c r="D164" s="28" t="s">
        <v>407</v>
      </c>
      <c r="E164" s="100">
        <v>45380</v>
      </c>
      <c r="F164" s="19" t="s">
        <v>1412</v>
      </c>
      <c r="G164" s="28">
        <v>2</v>
      </c>
      <c r="H164" s="28">
        <v>2</v>
      </c>
      <c r="I164" s="28">
        <v>2</v>
      </c>
      <c r="J164" s="28"/>
      <c r="K164" s="28">
        <v>2</v>
      </c>
      <c r="L164" s="28">
        <v>2</v>
      </c>
    </row>
    <row r="165" spans="1:12" s="26" customFormat="1" x14ac:dyDescent="0.25">
      <c r="A165" s="25">
        <v>35</v>
      </c>
      <c r="B165" s="25" t="s">
        <v>154</v>
      </c>
      <c r="C165" s="25" t="s">
        <v>128</v>
      </c>
      <c r="D165" s="25" t="s">
        <v>419</v>
      </c>
      <c r="E165" s="99">
        <v>45380</v>
      </c>
      <c r="F165" s="19" t="s">
        <v>1412</v>
      </c>
      <c r="G165" s="25">
        <v>5</v>
      </c>
      <c r="H165" s="25">
        <v>3</v>
      </c>
      <c r="I165" s="25">
        <v>1</v>
      </c>
      <c r="J165" s="25">
        <v>2</v>
      </c>
      <c r="K165" s="25">
        <v>5</v>
      </c>
      <c r="L165" s="25">
        <v>5</v>
      </c>
    </row>
    <row r="166" spans="1:12" s="26" customFormat="1" x14ac:dyDescent="0.25">
      <c r="A166" s="25">
        <v>36</v>
      </c>
      <c r="B166" s="28" t="s">
        <v>357</v>
      </c>
      <c r="C166" s="25" t="s">
        <v>49</v>
      </c>
      <c r="D166" s="28" t="s">
        <v>186</v>
      </c>
      <c r="E166" s="99">
        <v>45380</v>
      </c>
      <c r="F166" s="19" t="s">
        <v>1412</v>
      </c>
      <c r="G166" s="28">
        <v>1</v>
      </c>
      <c r="H166" s="28">
        <v>1</v>
      </c>
      <c r="I166" s="28" t="s">
        <v>18</v>
      </c>
      <c r="J166" s="28"/>
      <c r="K166" s="28">
        <v>1</v>
      </c>
      <c r="L166" s="28">
        <v>1</v>
      </c>
    </row>
    <row r="167" spans="1:12" s="38" customFormat="1" x14ac:dyDescent="0.25">
      <c r="A167" s="39"/>
      <c r="B167" s="40"/>
      <c r="C167" s="51" t="s">
        <v>213</v>
      </c>
      <c r="D167" s="51"/>
      <c r="E167" s="101"/>
      <c r="F167" s="51"/>
      <c r="G167" s="52">
        <f>SUM(G131:G166)</f>
        <v>152</v>
      </c>
      <c r="H167" s="52">
        <f t="shared" ref="H167:L167" si="1">SUM(H131:H166)</f>
        <v>57</v>
      </c>
      <c r="I167" s="52">
        <f t="shared" si="1"/>
        <v>32</v>
      </c>
      <c r="J167" s="52">
        <f t="shared" si="1"/>
        <v>54</v>
      </c>
      <c r="K167" s="52">
        <f t="shared" si="1"/>
        <v>153</v>
      </c>
      <c r="L167" s="52">
        <f t="shared" si="1"/>
        <v>153</v>
      </c>
    </row>
    <row r="168" spans="1:12" s="38" customFormat="1" x14ac:dyDescent="0.25">
      <c r="A168" s="42"/>
      <c r="B168" s="40"/>
      <c r="C168" s="51" t="s">
        <v>214</v>
      </c>
      <c r="D168" s="51"/>
      <c r="E168" s="51"/>
      <c r="F168" s="51"/>
      <c r="G168" s="52">
        <f>G129+G167</f>
        <v>804</v>
      </c>
      <c r="H168" s="52">
        <f t="shared" ref="H168:L168" si="2">H129+H167</f>
        <v>336</v>
      </c>
      <c r="I168" s="52">
        <f t="shared" si="2"/>
        <v>159</v>
      </c>
      <c r="J168" s="52">
        <f t="shared" si="2"/>
        <v>399</v>
      </c>
      <c r="K168" s="52">
        <f t="shared" si="2"/>
        <v>785</v>
      </c>
      <c r="L168" s="52">
        <f t="shared" si="2"/>
        <v>785</v>
      </c>
    </row>
    <row r="169" spans="1:12" s="26" customFormat="1" x14ac:dyDescent="0.25">
      <c r="A169" s="29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1:12" s="26" customFormat="1" x14ac:dyDescent="0.25">
      <c r="A170" s="29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</row>
    <row r="171" spans="1:12" s="26" customFormat="1" x14ac:dyDescent="0.25">
      <c r="A171" s="29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</row>
    <row r="172" spans="1:12" s="26" customFormat="1" x14ac:dyDescent="0.25">
      <c r="A172" s="29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1:12" s="26" customFormat="1" x14ac:dyDescent="0.25">
      <c r="A173" s="29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</row>
    <row r="174" spans="1:12" s="26" customFormat="1" x14ac:dyDescent="0.25">
      <c r="A174" s="29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</row>
    <row r="175" spans="1:12" s="26" customFormat="1" x14ac:dyDescent="0.25">
      <c r="A175" s="29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1:12" s="26" customFormat="1" x14ac:dyDescent="0.25">
      <c r="A176" s="29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</row>
    <row r="177" spans="1:12" s="26" customFormat="1" x14ac:dyDescent="0.25">
      <c r="A177" s="29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1:12" s="26" customFormat="1" x14ac:dyDescent="0.25">
      <c r="A178" s="29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1:12" s="26" customFormat="1" x14ac:dyDescent="0.25">
      <c r="A179" s="29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</row>
    <row r="180" spans="1:12" s="26" customFormat="1" x14ac:dyDescent="0.25">
      <c r="A180" s="29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1:12" s="26" customFormat="1" x14ac:dyDescent="0.25">
      <c r="A181" s="29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</row>
    <row r="182" spans="1:12" s="26" customFormat="1" x14ac:dyDescent="0.25">
      <c r="A182" s="29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1:12" s="26" customFormat="1" x14ac:dyDescent="0.25">
      <c r="A183" s="29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</row>
    <row r="184" spans="1:12" s="26" customFormat="1" x14ac:dyDescent="0.25">
      <c r="A184" s="29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</row>
    <row r="185" spans="1:12" s="26" customFormat="1" x14ac:dyDescent="0.25">
      <c r="A185" s="29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1:12" s="26" customFormat="1" x14ac:dyDescent="0.25">
      <c r="A186" s="29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</row>
    <row r="187" spans="1:12" s="26" customFormat="1" x14ac:dyDescent="0.25">
      <c r="A187" s="29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</row>
    <row r="188" spans="1:12" s="26" customFormat="1" x14ac:dyDescent="0.25">
      <c r="A188" s="29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1:12" s="26" customFormat="1" x14ac:dyDescent="0.25">
      <c r="A189" s="29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</row>
    <row r="190" spans="1:12" s="26" customFormat="1" x14ac:dyDescent="0.25">
      <c r="A190" s="29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1:12" s="26" customFormat="1" x14ac:dyDescent="0.25">
      <c r="A191" s="29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</row>
    <row r="192" spans="1:12" s="26" customFormat="1" x14ac:dyDescent="0.25">
      <c r="A192" s="29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</row>
    <row r="193" spans="1:12" s="26" customFormat="1" x14ac:dyDescent="0.25">
      <c r="A193" s="29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1:12" s="26" customFormat="1" x14ac:dyDescent="0.25">
      <c r="A194" s="29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</row>
    <row r="195" spans="1:12" s="26" customFormat="1" x14ac:dyDescent="0.25">
      <c r="A195" s="29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</row>
    <row r="197" spans="1:12" s="26" customFormat="1" x14ac:dyDescent="0.25">
      <c r="A197" s="29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207" spans="1:12" s="26" customFormat="1" x14ac:dyDescent="0.25">
      <c r="A207" s="29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</sheetData>
  <mergeCells count="18">
    <mergeCell ref="A130:L130"/>
    <mergeCell ref="A14:L14"/>
    <mergeCell ref="I2:L2"/>
    <mergeCell ref="I3:L3"/>
    <mergeCell ref="A11:A12"/>
    <mergeCell ref="B11:B12"/>
    <mergeCell ref="C11:C12"/>
    <mergeCell ref="G11:L11"/>
    <mergeCell ref="D11:D12"/>
    <mergeCell ref="F11:F12"/>
    <mergeCell ref="E11:E12"/>
    <mergeCell ref="I1:L1"/>
    <mergeCell ref="I4:L4"/>
    <mergeCell ref="I5:L5"/>
    <mergeCell ref="A10:L10"/>
    <mergeCell ref="A8:L8"/>
    <mergeCell ref="A9:L9"/>
    <mergeCell ref="I6:L6"/>
  </mergeCells>
  <pageMargins left="0.54" right="0.24" top="0.31" bottom="0.27" header="0.22" footer="0.19"/>
  <pageSetup paperSize="9" scale="65" fitToWidth="0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topLeftCell="A100" workbookViewId="0">
      <selection activeCell="P99" sqref="P99"/>
    </sheetView>
  </sheetViews>
  <sheetFormatPr defaultRowHeight="15" x14ac:dyDescent="0.25"/>
  <cols>
    <col min="1" max="1" width="3.85546875" style="36" customWidth="1"/>
    <col min="2" max="3" width="22.42578125" style="30" customWidth="1"/>
    <col min="4" max="4" width="44.28515625" style="30" customWidth="1"/>
    <col min="5" max="6" width="22.42578125" style="30" customWidth="1"/>
    <col min="7" max="10" width="9.28515625" style="30" customWidth="1"/>
    <col min="11" max="11" width="10.5703125" style="30" customWidth="1"/>
    <col min="12" max="12" width="9.28515625" style="30" customWidth="1"/>
    <col min="13" max="209" width="8.85546875" style="31"/>
    <col min="210" max="210" width="3.85546875" style="31" customWidth="1"/>
    <col min="211" max="212" width="22.42578125" style="31" customWidth="1"/>
    <col min="213" max="215" width="9.28515625" style="31" customWidth="1"/>
    <col min="216" max="216" width="68.42578125" style="31" customWidth="1"/>
    <col min="217" max="227" width="9.140625" style="31" customWidth="1"/>
    <col min="228" max="465" width="8.85546875" style="31"/>
    <col min="466" max="466" width="3.85546875" style="31" customWidth="1"/>
    <col min="467" max="468" width="22.42578125" style="31" customWidth="1"/>
    <col min="469" max="471" width="9.28515625" style="31" customWidth="1"/>
    <col min="472" max="472" width="68.42578125" style="31" customWidth="1"/>
    <col min="473" max="483" width="9.140625" style="31" customWidth="1"/>
    <col min="484" max="721" width="8.85546875" style="31"/>
    <col min="722" max="722" width="3.85546875" style="31" customWidth="1"/>
    <col min="723" max="724" width="22.42578125" style="31" customWidth="1"/>
    <col min="725" max="727" width="9.28515625" style="31" customWidth="1"/>
    <col min="728" max="728" width="68.42578125" style="31" customWidth="1"/>
    <col min="729" max="739" width="9.140625" style="31" customWidth="1"/>
    <col min="740" max="977" width="8.85546875" style="31"/>
    <col min="978" max="978" width="3.85546875" style="31" customWidth="1"/>
    <col min="979" max="980" width="22.42578125" style="31" customWidth="1"/>
    <col min="981" max="983" width="9.28515625" style="31" customWidth="1"/>
    <col min="984" max="984" width="68.42578125" style="31" customWidth="1"/>
    <col min="985" max="995" width="9.140625" style="31" customWidth="1"/>
    <col min="996" max="1233" width="8.85546875" style="31"/>
    <col min="1234" max="1234" width="3.85546875" style="31" customWidth="1"/>
    <col min="1235" max="1236" width="22.42578125" style="31" customWidth="1"/>
    <col min="1237" max="1239" width="9.28515625" style="31" customWidth="1"/>
    <col min="1240" max="1240" width="68.42578125" style="31" customWidth="1"/>
    <col min="1241" max="1251" width="9.140625" style="31" customWidth="1"/>
    <col min="1252" max="1489" width="8.85546875" style="31"/>
    <col min="1490" max="1490" width="3.85546875" style="31" customWidth="1"/>
    <col min="1491" max="1492" width="22.42578125" style="31" customWidth="1"/>
    <col min="1493" max="1495" width="9.28515625" style="31" customWidth="1"/>
    <col min="1496" max="1496" width="68.42578125" style="31" customWidth="1"/>
    <col min="1497" max="1507" width="9.140625" style="31" customWidth="1"/>
    <col min="1508" max="1745" width="8.85546875" style="31"/>
    <col min="1746" max="1746" width="3.85546875" style="31" customWidth="1"/>
    <col min="1747" max="1748" width="22.42578125" style="31" customWidth="1"/>
    <col min="1749" max="1751" width="9.28515625" style="31" customWidth="1"/>
    <col min="1752" max="1752" width="68.42578125" style="31" customWidth="1"/>
    <col min="1753" max="1763" width="9.140625" style="31" customWidth="1"/>
    <col min="1764" max="2001" width="8.85546875" style="31"/>
    <col min="2002" max="2002" width="3.85546875" style="31" customWidth="1"/>
    <col min="2003" max="2004" width="22.42578125" style="31" customWidth="1"/>
    <col min="2005" max="2007" width="9.28515625" style="31" customWidth="1"/>
    <col min="2008" max="2008" width="68.42578125" style="31" customWidth="1"/>
    <col min="2009" max="2019" width="9.140625" style="31" customWidth="1"/>
    <col min="2020" max="2257" width="8.85546875" style="31"/>
    <col min="2258" max="2258" width="3.85546875" style="31" customWidth="1"/>
    <col min="2259" max="2260" width="22.42578125" style="31" customWidth="1"/>
    <col min="2261" max="2263" width="9.28515625" style="31" customWidth="1"/>
    <col min="2264" max="2264" width="68.42578125" style="31" customWidth="1"/>
    <col min="2265" max="2275" width="9.140625" style="31" customWidth="1"/>
    <col min="2276" max="2513" width="8.85546875" style="31"/>
    <col min="2514" max="2514" width="3.85546875" style="31" customWidth="1"/>
    <col min="2515" max="2516" width="22.42578125" style="31" customWidth="1"/>
    <col min="2517" max="2519" width="9.28515625" style="31" customWidth="1"/>
    <col min="2520" max="2520" width="68.42578125" style="31" customWidth="1"/>
    <col min="2521" max="2531" width="9.140625" style="31" customWidth="1"/>
    <col min="2532" max="2769" width="8.85546875" style="31"/>
    <col min="2770" max="2770" width="3.85546875" style="31" customWidth="1"/>
    <col min="2771" max="2772" width="22.42578125" style="31" customWidth="1"/>
    <col min="2773" max="2775" width="9.28515625" style="31" customWidth="1"/>
    <col min="2776" max="2776" width="68.42578125" style="31" customWidth="1"/>
    <col min="2777" max="2787" width="9.140625" style="31" customWidth="1"/>
    <col min="2788" max="3025" width="8.85546875" style="31"/>
    <col min="3026" max="3026" width="3.85546875" style="31" customWidth="1"/>
    <col min="3027" max="3028" width="22.42578125" style="31" customWidth="1"/>
    <col min="3029" max="3031" width="9.28515625" style="31" customWidth="1"/>
    <col min="3032" max="3032" width="68.42578125" style="31" customWidth="1"/>
    <col min="3033" max="3043" width="9.140625" style="31" customWidth="1"/>
    <col min="3044" max="3281" width="8.85546875" style="31"/>
    <col min="3282" max="3282" width="3.85546875" style="31" customWidth="1"/>
    <col min="3283" max="3284" width="22.42578125" style="31" customWidth="1"/>
    <col min="3285" max="3287" width="9.28515625" style="31" customWidth="1"/>
    <col min="3288" max="3288" width="68.42578125" style="31" customWidth="1"/>
    <col min="3289" max="3299" width="9.140625" style="31" customWidth="1"/>
    <col min="3300" max="3537" width="8.85546875" style="31"/>
    <col min="3538" max="3538" width="3.85546875" style="31" customWidth="1"/>
    <col min="3539" max="3540" width="22.42578125" style="31" customWidth="1"/>
    <col min="3541" max="3543" width="9.28515625" style="31" customWidth="1"/>
    <col min="3544" max="3544" width="68.42578125" style="31" customWidth="1"/>
    <col min="3545" max="3555" width="9.140625" style="31" customWidth="1"/>
    <col min="3556" max="3793" width="8.85546875" style="31"/>
    <col min="3794" max="3794" width="3.85546875" style="31" customWidth="1"/>
    <col min="3795" max="3796" width="22.42578125" style="31" customWidth="1"/>
    <col min="3797" max="3799" width="9.28515625" style="31" customWidth="1"/>
    <col min="3800" max="3800" width="68.42578125" style="31" customWidth="1"/>
    <col min="3801" max="3811" width="9.140625" style="31" customWidth="1"/>
    <col min="3812" max="4049" width="8.85546875" style="31"/>
    <col min="4050" max="4050" width="3.85546875" style="31" customWidth="1"/>
    <col min="4051" max="4052" width="22.42578125" style="31" customWidth="1"/>
    <col min="4053" max="4055" width="9.28515625" style="31" customWidth="1"/>
    <col min="4056" max="4056" width="68.42578125" style="31" customWidth="1"/>
    <col min="4057" max="4067" width="9.140625" style="31" customWidth="1"/>
    <col min="4068" max="4305" width="8.85546875" style="31"/>
    <col min="4306" max="4306" width="3.85546875" style="31" customWidth="1"/>
    <col min="4307" max="4308" width="22.42578125" style="31" customWidth="1"/>
    <col min="4309" max="4311" width="9.28515625" style="31" customWidth="1"/>
    <col min="4312" max="4312" width="68.42578125" style="31" customWidth="1"/>
    <col min="4313" max="4323" width="9.140625" style="31" customWidth="1"/>
    <col min="4324" max="4561" width="8.85546875" style="31"/>
    <col min="4562" max="4562" width="3.85546875" style="31" customWidth="1"/>
    <col min="4563" max="4564" width="22.42578125" style="31" customWidth="1"/>
    <col min="4565" max="4567" width="9.28515625" style="31" customWidth="1"/>
    <col min="4568" max="4568" width="68.42578125" style="31" customWidth="1"/>
    <col min="4569" max="4579" width="9.140625" style="31" customWidth="1"/>
    <col min="4580" max="4817" width="8.85546875" style="31"/>
    <col min="4818" max="4818" width="3.85546875" style="31" customWidth="1"/>
    <col min="4819" max="4820" width="22.42578125" style="31" customWidth="1"/>
    <col min="4821" max="4823" width="9.28515625" style="31" customWidth="1"/>
    <col min="4824" max="4824" width="68.42578125" style="31" customWidth="1"/>
    <col min="4825" max="4835" width="9.140625" style="31" customWidth="1"/>
    <col min="4836" max="5073" width="8.85546875" style="31"/>
    <col min="5074" max="5074" width="3.85546875" style="31" customWidth="1"/>
    <col min="5075" max="5076" width="22.42578125" style="31" customWidth="1"/>
    <col min="5077" max="5079" width="9.28515625" style="31" customWidth="1"/>
    <col min="5080" max="5080" width="68.42578125" style="31" customWidth="1"/>
    <col min="5081" max="5091" width="9.140625" style="31" customWidth="1"/>
    <col min="5092" max="5329" width="8.85546875" style="31"/>
    <col min="5330" max="5330" width="3.85546875" style="31" customWidth="1"/>
    <col min="5331" max="5332" width="22.42578125" style="31" customWidth="1"/>
    <col min="5333" max="5335" width="9.28515625" style="31" customWidth="1"/>
    <col min="5336" max="5336" width="68.42578125" style="31" customWidth="1"/>
    <col min="5337" max="5347" width="9.140625" style="31" customWidth="1"/>
    <col min="5348" max="5585" width="8.85546875" style="31"/>
    <col min="5586" max="5586" width="3.85546875" style="31" customWidth="1"/>
    <col min="5587" max="5588" width="22.42578125" style="31" customWidth="1"/>
    <col min="5589" max="5591" width="9.28515625" style="31" customWidth="1"/>
    <col min="5592" max="5592" width="68.42578125" style="31" customWidth="1"/>
    <col min="5593" max="5603" width="9.140625" style="31" customWidth="1"/>
    <col min="5604" max="5841" width="8.85546875" style="31"/>
    <col min="5842" max="5842" width="3.85546875" style="31" customWidth="1"/>
    <col min="5843" max="5844" width="22.42578125" style="31" customWidth="1"/>
    <col min="5845" max="5847" width="9.28515625" style="31" customWidth="1"/>
    <col min="5848" max="5848" width="68.42578125" style="31" customWidth="1"/>
    <col min="5849" max="5859" width="9.140625" style="31" customWidth="1"/>
    <col min="5860" max="6097" width="8.85546875" style="31"/>
    <col min="6098" max="6098" width="3.85546875" style="31" customWidth="1"/>
    <col min="6099" max="6100" width="22.42578125" style="31" customWidth="1"/>
    <col min="6101" max="6103" width="9.28515625" style="31" customWidth="1"/>
    <col min="6104" max="6104" width="68.42578125" style="31" customWidth="1"/>
    <col min="6105" max="6115" width="9.140625" style="31" customWidth="1"/>
    <col min="6116" max="6353" width="8.85546875" style="31"/>
    <col min="6354" max="6354" width="3.85546875" style="31" customWidth="1"/>
    <col min="6355" max="6356" width="22.42578125" style="31" customWidth="1"/>
    <col min="6357" max="6359" width="9.28515625" style="31" customWidth="1"/>
    <col min="6360" max="6360" width="68.42578125" style="31" customWidth="1"/>
    <col min="6361" max="6371" width="9.140625" style="31" customWidth="1"/>
    <col min="6372" max="6609" width="8.85546875" style="31"/>
    <col min="6610" max="6610" width="3.85546875" style="31" customWidth="1"/>
    <col min="6611" max="6612" width="22.42578125" style="31" customWidth="1"/>
    <col min="6613" max="6615" width="9.28515625" style="31" customWidth="1"/>
    <col min="6616" max="6616" width="68.42578125" style="31" customWidth="1"/>
    <col min="6617" max="6627" width="9.140625" style="31" customWidth="1"/>
    <col min="6628" max="6865" width="8.85546875" style="31"/>
    <col min="6866" max="6866" width="3.85546875" style="31" customWidth="1"/>
    <col min="6867" max="6868" width="22.42578125" style="31" customWidth="1"/>
    <col min="6869" max="6871" width="9.28515625" style="31" customWidth="1"/>
    <col min="6872" max="6872" width="68.42578125" style="31" customWidth="1"/>
    <col min="6873" max="6883" width="9.140625" style="31" customWidth="1"/>
    <col min="6884" max="7121" width="8.85546875" style="31"/>
    <col min="7122" max="7122" width="3.85546875" style="31" customWidth="1"/>
    <col min="7123" max="7124" width="22.42578125" style="31" customWidth="1"/>
    <col min="7125" max="7127" width="9.28515625" style="31" customWidth="1"/>
    <col min="7128" max="7128" width="68.42578125" style="31" customWidth="1"/>
    <col min="7129" max="7139" width="9.140625" style="31" customWidth="1"/>
    <col min="7140" max="7377" width="8.85546875" style="31"/>
    <col min="7378" max="7378" width="3.85546875" style="31" customWidth="1"/>
    <col min="7379" max="7380" width="22.42578125" style="31" customWidth="1"/>
    <col min="7381" max="7383" width="9.28515625" style="31" customWidth="1"/>
    <col min="7384" max="7384" width="68.42578125" style="31" customWidth="1"/>
    <col min="7385" max="7395" width="9.140625" style="31" customWidth="1"/>
    <col min="7396" max="7633" width="8.85546875" style="31"/>
    <col min="7634" max="7634" width="3.85546875" style="31" customWidth="1"/>
    <col min="7635" max="7636" width="22.42578125" style="31" customWidth="1"/>
    <col min="7637" max="7639" width="9.28515625" style="31" customWidth="1"/>
    <col min="7640" max="7640" width="68.42578125" style="31" customWidth="1"/>
    <col min="7641" max="7651" width="9.140625" style="31" customWidth="1"/>
    <col min="7652" max="7889" width="8.85546875" style="31"/>
    <col min="7890" max="7890" width="3.85546875" style="31" customWidth="1"/>
    <col min="7891" max="7892" width="22.42578125" style="31" customWidth="1"/>
    <col min="7893" max="7895" width="9.28515625" style="31" customWidth="1"/>
    <col min="7896" max="7896" width="68.42578125" style="31" customWidth="1"/>
    <col min="7897" max="7907" width="9.140625" style="31" customWidth="1"/>
    <col min="7908" max="8145" width="8.85546875" style="31"/>
    <col min="8146" max="8146" width="3.85546875" style="31" customWidth="1"/>
    <col min="8147" max="8148" width="22.42578125" style="31" customWidth="1"/>
    <col min="8149" max="8151" width="9.28515625" style="31" customWidth="1"/>
    <col min="8152" max="8152" width="68.42578125" style="31" customWidth="1"/>
    <col min="8153" max="8163" width="9.140625" style="31" customWidth="1"/>
    <col min="8164" max="8401" width="8.85546875" style="31"/>
    <col min="8402" max="8402" width="3.85546875" style="31" customWidth="1"/>
    <col min="8403" max="8404" width="22.42578125" style="31" customWidth="1"/>
    <col min="8405" max="8407" width="9.28515625" style="31" customWidth="1"/>
    <col min="8408" max="8408" width="68.42578125" style="31" customWidth="1"/>
    <col min="8409" max="8419" width="9.140625" style="31" customWidth="1"/>
    <col min="8420" max="8657" width="8.85546875" style="31"/>
    <col min="8658" max="8658" width="3.85546875" style="31" customWidth="1"/>
    <col min="8659" max="8660" width="22.42578125" style="31" customWidth="1"/>
    <col min="8661" max="8663" width="9.28515625" style="31" customWidth="1"/>
    <col min="8664" max="8664" width="68.42578125" style="31" customWidth="1"/>
    <col min="8665" max="8675" width="9.140625" style="31" customWidth="1"/>
    <col min="8676" max="8913" width="8.85546875" style="31"/>
    <col min="8914" max="8914" width="3.85546875" style="31" customWidth="1"/>
    <col min="8915" max="8916" width="22.42578125" style="31" customWidth="1"/>
    <col min="8917" max="8919" width="9.28515625" style="31" customWidth="1"/>
    <col min="8920" max="8920" width="68.42578125" style="31" customWidth="1"/>
    <col min="8921" max="8931" width="9.140625" style="31" customWidth="1"/>
    <col min="8932" max="9169" width="8.85546875" style="31"/>
    <col min="9170" max="9170" width="3.85546875" style="31" customWidth="1"/>
    <col min="9171" max="9172" width="22.42578125" style="31" customWidth="1"/>
    <col min="9173" max="9175" width="9.28515625" style="31" customWidth="1"/>
    <col min="9176" max="9176" width="68.42578125" style="31" customWidth="1"/>
    <col min="9177" max="9187" width="9.140625" style="31" customWidth="1"/>
    <col min="9188" max="9425" width="8.85546875" style="31"/>
    <col min="9426" max="9426" width="3.85546875" style="31" customWidth="1"/>
    <col min="9427" max="9428" width="22.42578125" style="31" customWidth="1"/>
    <col min="9429" max="9431" width="9.28515625" style="31" customWidth="1"/>
    <col min="9432" max="9432" width="68.42578125" style="31" customWidth="1"/>
    <col min="9433" max="9443" width="9.140625" style="31" customWidth="1"/>
    <col min="9444" max="9681" width="8.85546875" style="31"/>
    <col min="9682" max="9682" width="3.85546875" style="31" customWidth="1"/>
    <col min="9683" max="9684" width="22.42578125" style="31" customWidth="1"/>
    <col min="9685" max="9687" width="9.28515625" style="31" customWidth="1"/>
    <col min="9688" max="9688" width="68.42578125" style="31" customWidth="1"/>
    <col min="9689" max="9699" width="9.140625" style="31" customWidth="1"/>
    <col min="9700" max="9937" width="8.85546875" style="31"/>
    <col min="9938" max="9938" width="3.85546875" style="31" customWidth="1"/>
    <col min="9939" max="9940" width="22.42578125" style="31" customWidth="1"/>
    <col min="9941" max="9943" width="9.28515625" style="31" customWidth="1"/>
    <col min="9944" max="9944" width="68.42578125" style="31" customWidth="1"/>
    <col min="9945" max="9955" width="9.140625" style="31" customWidth="1"/>
    <col min="9956" max="10193" width="8.85546875" style="31"/>
    <col min="10194" max="10194" width="3.85546875" style="31" customWidth="1"/>
    <col min="10195" max="10196" width="22.42578125" style="31" customWidth="1"/>
    <col min="10197" max="10199" width="9.28515625" style="31" customWidth="1"/>
    <col min="10200" max="10200" width="68.42578125" style="31" customWidth="1"/>
    <col min="10201" max="10211" width="9.140625" style="31" customWidth="1"/>
    <col min="10212" max="10449" width="8.85546875" style="31"/>
    <col min="10450" max="10450" width="3.85546875" style="31" customWidth="1"/>
    <col min="10451" max="10452" width="22.42578125" style="31" customWidth="1"/>
    <col min="10453" max="10455" width="9.28515625" style="31" customWidth="1"/>
    <col min="10456" max="10456" width="68.42578125" style="31" customWidth="1"/>
    <col min="10457" max="10467" width="9.140625" style="31" customWidth="1"/>
    <col min="10468" max="10705" width="8.85546875" style="31"/>
    <col min="10706" max="10706" width="3.85546875" style="31" customWidth="1"/>
    <col min="10707" max="10708" width="22.42578125" style="31" customWidth="1"/>
    <col min="10709" max="10711" width="9.28515625" style="31" customWidth="1"/>
    <col min="10712" max="10712" width="68.42578125" style="31" customWidth="1"/>
    <col min="10713" max="10723" width="9.140625" style="31" customWidth="1"/>
    <col min="10724" max="10961" width="8.85546875" style="31"/>
    <col min="10962" max="10962" width="3.85546875" style="31" customWidth="1"/>
    <col min="10963" max="10964" width="22.42578125" style="31" customWidth="1"/>
    <col min="10965" max="10967" width="9.28515625" style="31" customWidth="1"/>
    <col min="10968" max="10968" width="68.42578125" style="31" customWidth="1"/>
    <col min="10969" max="10979" width="9.140625" style="31" customWidth="1"/>
    <col min="10980" max="11217" width="8.85546875" style="31"/>
    <col min="11218" max="11218" width="3.85546875" style="31" customWidth="1"/>
    <col min="11219" max="11220" width="22.42578125" style="31" customWidth="1"/>
    <col min="11221" max="11223" width="9.28515625" style="31" customWidth="1"/>
    <col min="11224" max="11224" width="68.42578125" style="31" customWidth="1"/>
    <col min="11225" max="11235" width="9.140625" style="31" customWidth="1"/>
    <col min="11236" max="11473" width="8.85546875" style="31"/>
    <col min="11474" max="11474" width="3.85546875" style="31" customWidth="1"/>
    <col min="11475" max="11476" width="22.42578125" style="31" customWidth="1"/>
    <col min="11477" max="11479" width="9.28515625" style="31" customWidth="1"/>
    <col min="11480" max="11480" width="68.42578125" style="31" customWidth="1"/>
    <col min="11481" max="11491" width="9.140625" style="31" customWidth="1"/>
    <col min="11492" max="11729" width="8.85546875" style="31"/>
    <col min="11730" max="11730" width="3.85546875" style="31" customWidth="1"/>
    <col min="11731" max="11732" width="22.42578125" style="31" customWidth="1"/>
    <col min="11733" max="11735" width="9.28515625" style="31" customWidth="1"/>
    <col min="11736" max="11736" width="68.42578125" style="31" customWidth="1"/>
    <col min="11737" max="11747" width="9.140625" style="31" customWidth="1"/>
    <col min="11748" max="11985" width="8.85546875" style="31"/>
    <col min="11986" max="11986" width="3.85546875" style="31" customWidth="1"/>
    <col min="11987" max="11988" width="22.42578125" style="31" customWidth="1"/>
    <col min="11989" max="11991" width="9.28515625" style="31" customWidth="1"/>
    <col min="11992" max="11992" width="68.42578125" style="31" customWidth="1"/>
    <col min="11993" max="12003" width="9.140625" style="31" customWidth="1"/>
    <col min="12004" max="12241" width="8.85546875" style="31"/>
    <col min="12242" max="12242" width="3.85546875" style="31" customWidth="1"/>
    <col min="12243" max="12244" width="22.42578125" style="31" customWidth="1"/>
    <col min="12245" max="12247" width="9.28515625" style="31" customWidth="1"/>
    <col min="12248" max="12248" width="68.42578125" style="31" customWidth="1"/>
    <col min="12249" max="12259" width="9.140625" style="31" customWidth="1"/>
    <col min="12260" max="12497" width="8.85546875" style="31"/>
    <col min="12498" max="12498" width="3.85546875" style="31" customWidth="1"/>
    <col min="12499" max="12500" width="22.42578125" style="31" customWidth="1"/>
    <col min="12501" max="12503" width="9.28515625" style="31" customWidth="1"/>
    <col min="12504" max="12504" width="68.42578125" style="31" customWidth="1"/>
    <col min="12505" max="12515" width="9.140625" style="31" customWidth="1"/>
    <col min="12516" max="12753" width="8.85546875" style="31"/>
    <col min="12754" max="12754" width="3.85546875" style="31" customWidth="1"/>
    <col min="12755" max="12756" width="22.42578125" style="31" customWidth="1"/>
    <col min="12757" max="12759" width="9.28515625" style="31" customWidth="1"/>
    <col min="12760" max="12760" width="68.42578125" style="31" customWidth="1"/>
    <col min="12761" max="12771" width="9.140625" style="31" customWidth="1"/>
    <col min="12772" max="13009" width="8.85546875" style="31"/>
    <col min="13010" max="13010" width="3.85546875" style="31" customWidth="1"/>
    <col min="13011" max="13012" width="22.42578125" style="31" customWidth="1"/>
    <col min="13013" max="13015" width="9.28515625" style="31" customWidth="1"/>
    <col min="13016" max="13016" width="68.42578125" style="31" customWidth="1"/>
    <col min="13017" max="13027" width="9.140625" style="31" customWidth="1"/>
    <col min="13028" max="13265" width="8.85546875" style="31"/>
    <col min="13266" max="13266" width="3.85546875" style="31" customWidth="1"/>
    <col min="13267" max="13268" width="22.42578125" style="31" customWidth="1"/>
    <col min="13269" max="13271" width="9.28515625" style="31" customWidth="1"/>
    <col min="13272" max="13272" width="68.42578125" style="31" customWidth="1"/>
    <col min="13273" max="13283" width="9.140625" style="31" customWidth="1"/>
    <col min="13284" max="13521" width="8.85546875" style="31"/>
    <col min="13522" max="13522" width="3.85546875" style="31" customWidth="1"/>
    <col min="13523" max="13524" width="22.42578125" style="31" customWidth="1"/>
    <col min="13525" max="13527" width="9.28515625" style="31" customWidth="1"/>
    <col min="13528" max="13528" width="68.42578125" style="31" customWidth="1"/>
    <col min="13529" max="13539" width="9.140625" style="31" customWidth="1"/>
    <col min="13540" max="13777" width="8.85546875" style="31"/>
    <col min="13778" max="13778" width="3.85546875" style="31" customWidth="1"/>
    <col min="13779" max="13780" width="22.42578125" style="31" customWidth="1"/>
    <col min="13781" max="13783" width="9.28515625" style="31" customWidth="1"/>
    <col min="13784" max="13784" width="68.42578125" style="31" customWidth="1"/>
    <col min="13785" max="13795" width="9.140625" style="31" customWidth="1"/>
    <col min="13796" max="14033" width="8.85546875" style="31"/>
    <col min="14034" max="14034" width="3.85546875" style="31" customWidth="1"/>
    <col min="14035" max="14036" width="22.42578125" style="31" customWidth="1"/>
    <col min="14037" max="14039" width="9.28515625" style="31" customWidth="1"/>
    <col min="14040" max="14040" width="68.42578125" style="31" customWidth="1"/>
    <col min="14041" max="14051" width="9.140625" style="31" customWidth="1"/>
    <col min="14052" max="14289" width="8.85546875" style="31"/>
    <col min="14290" max="14290" width="3.85546875" style="31" customWidth="1"/>
    <col min="14291" max="14292" width="22.42578125" style="31" customWidth="1"/>
    <col min="14293" max="14295" width="9.28515625" style="31" customWidth="1"/>
    <col min="14296" max="14296" width="68.42578125" style="31" customWidth="1"/>
    <col min="14297" max="14307" width="9.140625" style="31" customWidth="1"/>
    <col min="14308" max="14545" width="8.85546875" style="31"/>
    <col min="14546" max="14546" width="3.85546875" style="31" customWidth="1"/>
    <col min="14547" max="14548" width="22.42578125" style="31" customWidth="1"/>
    <col min="14549" max="14551" width="9.28515625" style="31" customWidth="1"/>
    <col min="14552" max="14552" width="68.42578125" style="31" customWidth="1"/>
    <col min="14553" max="14563" width="9.140625" style="31" customWidth="1"/>
    <col min="14564" max="14801" width="8.85546875" style="31"/>
    <col min="14802" max="14802" width="3.85546875" style="31" customWidth="1"/>
    <col min="14803" max="14804" width="22.42578125" style="31" customWidth="1"/>
    <col min="14805" max="14807" width="9.28515625" style="31" customWidth="1"/>
    <col min="14808" max="14808" width="68.42578125" style="31" customWidth="1"/>
    <col min="14809" max="14819" width="9.140625" style="31" customWidth="1"/>
    <col min="14820" max="15057" width="8.85546875" style="31"/>
    <col min="15058" max="15058" width="3.85546875" style="31" customWidth="1"/>
    <col min="15059" max="15060" width="22.42578125" style="31" customWidth="1"/>
    <col min="15061" max="15063" width="9.28515625" style="31" customWidth="1"/>
    <col min="15064" max="15064" width="68.42578125" style="31" customWidth="1"/>
    <col min="15065" max="15075" width="9.140625" style="31" customWidth="1"/>
    <col min="15076" max="15313" width="8.85546875" style="31"/>
    <col min="15314" max="15314" width="3.85546875" style="31" customWidth="1"/>
    <col min="15315" max="15316" width="22.42578125" style="31" customWidth="1"/>
    <col min="15317" max="15319" width="9.28515625" style="31" customWidth="1"/>
    <col min="15320" max="15320" width="68.42578125" style="31" customWidth="1"/>
    <col min="15321" max="15331" width="9.140625" style="31" customWidth="1"/>
    <col min="15332" max="15569" width="8.85546875" style="31"/>
    <col min="15570" max="15570" width="3.85546875" style="31" customWidth="1"/>
    <col min="15571" max="15572" width="22.42578125" style="31" customWidth="1"/>
    <col min="15573" max="15575" width="9.28515625" style="31" customWidth="1"/>
    <col min="15576" max="15576" width="68.42578125" style="31" customWidth="1"/>
    <col min="15577" max="15587" width="9.140625" style="31" customWidth="1"/>
    <col min="15588" max="15825" width="8.85546875" style="31"/>
    <col min="15826" max="15826" width="3.85546875" style="31" customWidth="1"/>
    <col min="15827" max="15828" width="22.42578125" style="31" customWidth="1"/>
    <col min="15829" max="15831" width="9.28515625" style="31" customWidth="1"/>
    <col min="15832" max="15832" width="68.42578125" style="31" customWidth="1"/>
    <col min="15833" max="15843" width="9.140625" style="31" customWidth="1"/>
    <col min="15844" max="16081" width="8.85546875" style="31"/>
    <col min="16082" max="16082" width="3.85546875" style="31" customWidth="1"/>
    <col min="16083" max="16084" width="22.42578125" style="31" customWidth="1"/>
    <col min="16085" max="16087" width="9.28515625" style="31" customWidth="1"/>
    <col min="16088" max="16088" width="68.42578125" style="31" customWidth="1"/>
    <col min="16089" max="16099" width="9.140625" style="31" customWidth="1"/>
    <col min="16100" max="16334" width="8.85546875" style="31"/>
    <col min="16335" max="16384" width="8.85546875" style="31" customWidth="1"/>
  </cols>
  <sheetData>
    <row r="1" spans="1:12" customFormat="1" ht="15" customHeight="1" x14ac:dyDescent="0.25">
      <c r="A1" s="1"/>
      <c r="B1" s="2"/>
      <c r="C1" s="2"/>
      <c r="D1" s="2"/>
      <c r="E1" s="2"/>
      <c r="F1" s="2"/>
      <c r="G1" s="3"/>
      <c r="H1" s="3"/>
      <c r="I1" s="115" t="s">
        <v>0</v>
      </c>
      <c r="J1" s="115"/>
      <c r="K1" s="115"/>
      <c r="L1" s="115"/>
    </row>
    <row r="2" spans="1:12" customFormat="1" ht="15" customHeight="1" x14ac:dyDescent="0.25">
      <c r="A2" s="1"/>
      <c r="B2" s="2"/>
      <c r="C2" s="2"/>
      <c r="D2" s="2"/>
      <c r="E2" s="2"/>
      <c r="F2" s="2"/>
      <c r="G2" s="3"/>
      <c r="H2" s="3"/>
      <c r="I2" s="124" t="s">
        <v>1440</v>
      </c>
      <c r="J2" s="124"/>
      <c r="K2" s="124"/>
      <c r="L2" s="124"/>
    </row>
    <row r="3" spans="1:12" customFormat="1" ht="15" customHeight="1" x14ac:dyDescent="0.25">
      <c r="A3" s="1"/>
      <c r="B3" s="2"/>
      <c r="C3" s="2"/>
      <c r="D3" s="2"/>
      <c r="E3" s="2"/>
      <c r="F3" s="2"/>
      <c r="G3" s="3"/>
      <c r="H3" s="3"/>
      <c r="I3" s="124" t="s">
        <v>1</v>
      </c>
      <c r="J3" s="124"/>
      <c r="K3" s="124"/>
      <c r="L3" s="124"/>
    </row>
    <row r="4" spans="1:12" customFormat="1" ht="15" customHeight="1" x14ac:dyDescent="0.25">
      <c r="A4" s="1"/>
      <c r="B4" s="2"/>
      <c r="C4" s="2"/>
      <c r="D4" s="2"/>
      <c r="E4" s="2"/>
      <c r="F4" s="2"/>
      <c r="G4" s="2"/>
      <c r="H4" s="2"/>
      <c r="I4" s="124" t="s">
        <v>11</v>
      </c>
      <c r="J4" s="124"/>
      <c r="K4" s="124"/>
      <c r="L4" s="124"/>
    </row>
    <row r="5" spans="1:12" customFormat="1" ht="15" customHeight="1" x14ac:dyDescent="0.25">
      <c r="A5" s="1"/>
      <c r="B5" s="2"/>
      <c r="C5" s="2"/>
      <c r="D5" s="2"/>
      <c r="E5" s="2"/>
      <c r="F5" s="2"/>
      <c r="G5" s="2"/>
      <c r="H5" s="2"/>
      <c r="I5" s="124" t="s">
        <v>1407</v>
      </c>
      <c r="J5" s="124"/>
      <c r="K5" s="124"/>
      <c r="L5" s="124"/>
    </row>
    <row r="6" spans="1:12" customFormat="1" ht="15" customHeight="1" x14ac:dyDescent="0.25">
      <c r="A6" s="1"/>
      <c r="B6" s="2"/>
      <c r="C6" s="2"/>
      <c r="D6" s="2"/>
      <c r="E6" s="2"/>
      <c r="F6" s="2"/>
      <c r="G6" s="2"/>
      <c r="H6" s="2"/>
      <c r="I6" s="124" t="s">
        <v>1403</v>
      </c>
      <c r="J6" s="124"/>
      <c r="K6" s="124"/>
      <c r="L6" s="124"/>
    </row>
    <row r="7" spans="1:12" customForma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customFormat="1" ht="15" customHeight="1" x14ac:dyDescent="0.25">
      <c r="A8" s="118" t="s">
        <v>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 customFormat="1" ht="30.75" customHeight="1" x14ac:dyDescent="0.25">
      <c r="A9" s="118" t="s">
        <v>1431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 ht="15" customHeight="1" x14ac:dyDescent="0.25">
      <c r="A10" s="131" t="s">
        <v>3</v>
      </c>
      <c r="B10" s="129" t="s">
        <v>4</v>
      </c>
      <c r="C10" s="129" t="s">
        <v>5</v>
      </c>
      <c r="D10" s="122" t="s">
        <v>7</v>
      </c>
      <c r="E10" s="133" t="s">
        <v>1388</v>
      </c>
      <c r="F10" s="133" t="s">
        <v>1389</v>
      </c>
      <c r="G10" s="138" t="s">
        <v>6</v>
      </c>
      <c r="H10" s="138"/>
      <c r="I10" s="138"/>
      <c r="J10" s="138"/>
      <c r="K10" s="138"/>
      <c r="L10" s="138"/>
    </row>
    <row r="11" spans="1:12" s="33" customFormat="1" ht="25.5" x14ac:dyDescent="0.25">
      <c r="A11" s="131"/>
      <c r="B11" s="129"/>
      <c r="C11" s="129"/>
      <c r="D11" s="123"/>
      <c r="E11" s="133"/>
      <c r="F11" s="133"/>
      <c r="G11" s="5" t="s">
        <v>8</v>
      </c>
      <c r="H11" s="5" t="s">
        <v>9</v>
      </c>
      <c r="I11" s="5" t="s">
        <v>10</v>
      </c>
      <c r="J11" s="5" t="s">
        <v>210</v>
      </c>
      <c r="K11" s="5" t="s">
        <v>211</v>
      </c>
      <c r="L11" s="6" t="s">
        <v>212</v>
      </c>
    </row>
    <row r="12" spans="1:12" s="41" customFormat="1" ht="15" customHeight="1" x14ac:dyDescent="0.25">
      <c r="A12" s="61">
        <v>1</v>
      </c>
      <c r="B12" s="5">
        <v>2</v>
      </c>
      <c r="C12" s="5">
        <v>3</v>
      </c>
      <c r="D12" s="96">
        <v>4</v>
      </c>
      <c r="E12" s="96">
        <v>5</v>
      </c>
      <c r="F12" s="96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6">
        <v>12</v>
      </c>
    </row>
    <row r="13" spans="1:12" s="33" customFormat="1" ht="19.5" customHeight="1" x14ac:dyDescent="0.25">
      <c r="A13" s="126" t="s">
        <v>1390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8"/>
    </row>
    <row r="14" spans="1:12" s="33" customFormat="1" x14ac:dyDescent="0.25">
      <c r="A14" s="32">
        <v>2</v>
      </c>
      <c r="B14" s="32" t="s">
        <v>14</v>
      </c>
      <c r="C14" s="32" t="s">
        <v>29</v>
      </c>
      <c r="D14" s="32" t="s">
        <v>531</v>
      </c>
      <c r="E14" s="102">
        <v>45383</v>
      </c>
      <c r="F14" s="32" t="s">
        <v>1412</v>
      </c>
      <c r="G14" s="32">
        <v>17</v>
      </c>
      <c r="H14" s="32">
        <v>6</v>
      </c>
      <c r="I14" s="32">
        <v>6</v>
      </c>
      <c r="J14" s="32">
        <v>4</v>
      </c>
      <c r="K14" s="32">
        <v>17</v>
      </c>
      <c r="L14" s="32">
        <v>17</v>
      </c>
    </row>
    <row r="15" spans="1:12" s="33" customFormat="1" x14ac:dyDescent="0.25">
      <c r="A15" s="32">
        <v>3</v>
      </c>
      <c r="B15" s="32" t="s">
        <v>14</v>
      </c>
      <c r="C15" s="32" t="s">
        <v>22</v>
      </c>
      <c r="D15" s="32" t="s">
        <v>547</v>
      </c>
      <c r="E15" s="102">
        <v>45383</v>
      </c>
      <c r="F15" s="32" t="s">
        <v>1412</v>
      </c>
      <c r="G15" s="32">
        <v>5</v>
      </c>
      <c r="H15" s="32">
        <v>3</v>
      </c>
      <c r="I15" s="32">
        <v>2</v>
      </c>
      <c r="J15" s="32">
        <v>1</v>
      </c>
      <c r="K15" s="32">
        <v>5</v>
      </c>
      <c r="L15" s="32">
        <v>5</v>
      </c>
    </row>
    <row r="16" spans="1:12" s="33" customFormat="1" x14ac:dyDescent="0.25">
      <c r="A16" s="32">
        <v>4</v>
      </c>
      <c r="B16" s="32" t="s">
        <v>14</v>
      </c>
      <c r="C16" s="32" t="s">
        <v>41</v>
      </c>
      <c r="D16" s="32" t="s">
        <v>181</v>
      </c>
      <c r="E16" s="102">
        <v>45383</v>
      </c>
      <c r="F16" s="32" t="s">
        <v>1412</v>
      </c>
      <c r="G16" s="32">
        <v>2</v>
      </c>
      <c r="H16" s="32" t="s">
        <v>18</v>
      </c>
      <c r="I16" s="32" t="s">
        <v>18</v>
      </c>
      <c r="J16" s="32">
        <v>1</v>
      </c>
      <c r="K16" s="32">
        <v>2</v>
      </c>
      <c r="L16" s="32">
        <v>2</v>
      </c>
    </row>
    <row r="17" spans="1:12" s="33" customFormat="1" x14ac:dyDescent="0.25">
      <c r="A17" s="32">
        <v>5</v>
      </c>
      <c r="B17" s="32" t="s">
        <v>14</v>
      </c>
      <c r="C17" s="32" t="s">
        <v>109</v>
      </c>
      <c r="D17" s="32">
        <v>10</v>
      </c>
      <c r="E17" s="102">
        <v>45383</v>
      </c>
      <c r="F17" s="32" t="s">
        <v>1412</v>
      </c>
      <c r="G17" s="32">
        <v>1</v>
      </c>
      <c r="H17" s="32">
        <v>1</v>
      </c>
      <c r="I17" s="32" t="s">
        <v>18</v>
      </c>
      <c r="J17" s="32" t="s">
        <v>18</v>
      </c>
      <c r="K17" s="32">
        <v>1</v>
      </c>
      <c r="L17" s="32">
        <v>1</v>
      </c>
    </row>
    <row r="18" spans="1:12" s="33" customFormat="1" x14ac:dyDescent="0.25">
      <c r="A18" s="32">
        <v>6</v>
      </c>
      <c r="B18" s="32" t="s">
        <v>14</v>
      </c>
      <c r="C18" s="32" t="s">
        <v>19</v>
      </c>
      <c r="D18" s="32" t="s">
        <v>524</v>
      </c>
      <c r="E18" s="102">
        <v>45383</v>
      </c>
      <c r="F18" s="32" t="s">
        <v>1412</v>
      </c>
      <c r="G18" s="32">
        <v>4</v>
      </c>
      <c r="H18" s="32">
        <v>2</v>
      </c>
      <c r="I18" s="32">
        <v>1</v>
      </c>
      <c r="J18" s="32">
        <v>3</v>
      </c>
      <c r="K18" s="32">
        <v>4</v>
      </c>
      <c r="L18" s="32">
        <v>4</v>
      </c>
    </row>
    <row r="19" spans="1:12" s="33" customFormat="1" ht="25.5" x14ac:dyDescent="0.25">
      <c r="A19" s="95">
        <v>7</v>
      </c>
      <c r="B19" s="32" t="s">
        <v>14</v>
      </c>
      <c r="C19" s="32" t="s">
        <v>21</v>
      </c>
      <c r="D19" s="32" t="s">
        <v>523</v>
      </c>
      <c r="E19" s="102">
        <v>45384</v>
      </c>
      <c r="F19" s="32" t="s">
        <v>1412</v>
      </c>
      <c r="G19" s="32">
        <v>24</v>
      </c>
      <c r="H19" s="32">
        <v>16</v>
      </c>
      <c r="I19" s="32">
        <v>6</v>
      </c>
      <c r="J19" s="32">
        <v>7</v>
      </c>
      <c r="K19" s="32">
        <v>24</v>
      </c>
      <c r="L19" s="32">
        <v>24</v>
      </c>
    </row>
    <row r="20" spans="1:12" s="33" customFormat="1" x14ac:dyDescent="0.25">
      <c r="A20" s="32">
        <v>8</v>
      </c>
      <c r="B20" s="32" t="s">
        <v>14</v>
      </c>
      <c r="C20" s="32" t="s">
        <v>526</v>
      </c>
      <c r="D20" s="32" t="s">
        <v>527</v>
      </c>
      <c r="E20" s="102">
        <v>45384</v>
      </c>
      <c r="F20" s="32" t="s">
        <v>1412</v>
      </c>
      <c r="G20" s="32">
        <v>2</v>
      </c>
      <c r="H20" s="32">
        <v>1</v>
      </c>
      <c r="I20" s="32">
        <v>1</v>
      </c>
      <c r="J20" s="32" t="s">
        <v>18</v>
      </c>
      <c r="K20" s="32">
        <v>2</v>
      </c>
      <c r="L20" s="32">
        <v>2</v>
      </c>
    </row>
    <row r="21" spans="1:12" s="33" customFormat="1" x14ac:dyDescent="0.25">
      <c r="A21" s="32">
        <v>9</v>
      </c>
      <c r="B21" s="32" t="s">
        <v>14</v>
      </c>
      <c r="C21" s="32" t="s">
        <v>23</v>
      </c>
      <c r="D21" s="58">
        <v>19.14</v>
      </c>
      <c r="E21" s="102">
        <v>45384</v>
      </c>
      <c r="F21" s="32" t="s">
        <v>1412</v>
      </c>
      <c r="G21" s="32">
        <v>1</v>
      </c>
      <c r="H21" s="32" t="s">
        <v>18</v>
      </c>
      <c r="I21" s="32" t="s">
        <v>18</v>
      </c>
      <c r="J21" s="32" t="s">
        <v>18</v>
      </c>
      <c r="K21" s="32">
        <v>2</v>
      </c>
      <c r="L21" s="32">
        <v>2</v>
      </c>
    </row>
    <row r="22" spans="1:12" s="33" customFormat="1" x14ac:dyDescent="0.25">
      <c r="A22" s="32">
        <v>10</v>
      </c>
      <c r="B22" s="32" t="s">
        <v>14</v>
      </c>
      <c r="C22" s="32" t="s">
        <v>27</v>
      </c>
      <c r="D22" s="58" t="s">
        <v>550</v>
      </c>
      <c r="E22" s="102">
        <v>45384</v>
      </c>
      <c r="F22" s="32" t="s">
        <v>1412</v>
      </c>
      <c r="G22" s="32">
        <v>6</v>
      </c>
      <c r="H22" s="32">
        <v>1</v>
      </c>
      <c r="I22" s="32">
        <v>1</v>
      </c>
      <c r="J22" s="32">
        <v>4</v>
      </c>
      <c r="K22" s="32">
        <v>6</v>
      </c>
      <c r="L22" s="32">
        <v>6</v>
      </c>
    </row>
    <row r="23" spans="1:12" s="33" customFormat="1" x14ac:dyDescent="0.25">
      <c r="A23" s="32">
        <v>11</v>
      </c>
      <c r="B23" s="32" t="s">
        <v>14</v>
      </c>
      <c r="C23" s="32" t="s">
        <v>168</v>
      </c>
      <c r="D23" s="32" t="s">
        <v>543</v>
      </c>
      <c r="E23" s="102">
        <v>45384</v>
      </c>
      <c r="F23" s="32" t="s">
        <v>1412</v>
      </c>
      <c r="G23" s="32">
        <v>2</v>
      </c>
      <c r="H23" s="32" t="s">
        <v>18</v>
      </c>
      <c r="I23" s="32" t="s">
        <v>18</v>
      </c>
      <c r="J23" s="32" t="s">
        <v>18</v>
      </c>
      <c r="K23" s="32">
        <v>2</v>
      </c>
      <c r="L23" s="32">
        <v>2</v>
      </c>
    </row>
    <row r="24" spans="1:12" s="33" customFormat="1" x14ac:dyDescent="0.25">
      <c r="A24" s="32">
        <v>12</v>
      </c>
      <c r="B24" s="32" t="s">
        <v>14</v>
      </c>
      <c r="C24" s="32" t="s">
        <v>34</v>
      </c>
      <c r="D24" s="35" t="s">
        <v>537</v>
      </c>
      <c r="E24" s="102">
        <v>45385</v>
      </c>
      <c r="F24" s="32" t="s">
        <v>1412</v>
      </c>
      <c r="G24" s="32">
        <v>8</v>
      </c>
      <c r="H24" s="32">
        <v>4</v>
      </c>
      <c r="I24" s="32">
        <v>3</v>
      </c>
      <c r="J24" s="32">
        <v>1</v>
      </c>
      <c r="K24" s="32">
        <v>8</v>
      </c>
      <c r="L24" s="32">
        <v>8</v>
      </c>
    </row>
    <row r="25" spans="1:12" s="33" customFormat="1" x14ac:dyDescent="0.25">
      <c r="A25" s="32">
        <v>13</v>
      </c>
      <c r="B25" s="32" t="s">
        <v>14</v>
      </c>
      <c r="C25" s="32" t="s">
        <v>35</v>
      </c>
      <c r="D25" s="32">
        <v>17</v>
      </c>
      <c r="E25" s="102">
        <v>45385</v>
      </c>
      <c r="F25" s="32" t="s">
        <v>1412</v>
      </c>
      <c r="G25" s="32">
        <v>1</v>
      </c>
      <c r="H25" s="32">
        <v>1</v>
      </c>
      <c r="I25" s="32">
        <v>1</v>
      </c>
      <c r="J25" s="32" t="s">
        <v>18</v>
      </c>
      <c r="K25" s="32">
        <v>1</v>
      </c>
      <c r="L25" s="32">
        <v>1</v>
      </c>
    </row>
    <row r="26" spans="1:12" s="33" customFormat="1" x14ac:dyDescent="0.25">
      <c r="A26" s="32">
        <v>14</v>
      </c>
      <c r="B26" s="32" t="s">
        <v>14</v>
      </c>
      <c r="C26" s="32" t="s">
        <v>15</v>
      </c>
      <c r="D26" s="32" t="s">
        <v>532</v>
      </c>
      <c r="E26" s="102">
        <v>45385</v>
      </c>
      <c r="F26" s="32" t="s">
        <v>1412</v>
      </c>
      <c r="G26" s="32">
        <v>3</v>
      </c>
      <c r="H26" s="32">
        <v>2</v>
      </c>
      <c r="I26" s="32">
        <v>1</v>
      </c>
      <c r="J26" s="32" t="s">
        <v>18</v>
      </c>
      <c r="K26" s="32">
        <v>3</v>
      </c>
      <c r="L26" s="32">
        <v>3</v>
      </c>
    </row>
    <row r="27" spans="1:12" s="33" customFormat="1" x14ac:dyDescent="0.25">
      <c r="A27" s="32">
        <v>15</v>
      </c>
      <c r="B27" s="32" t="s">
        <v>14</v>
      </c>
      <c r="C27" s="32" t="s">
        <v>38</v>
      </c>
      <c r="D27" s="32" t="s">
        <v>540</v>
      </c>
      <c r="E27" s="102">
        <v>45385</v>
      </c>
      <c r="F27" s="32" t="s">
        <v>1412</v>
      </c>
      <c r="G27" s="32" t="s">
        <v>18</v>
      </c>
      <c r="H27" s="32" t="s">
        <v>18</v>
      </c>
      <c r="I27" s="32" t="s">
        <v>18</v>
      </c>
      <c r="J27" s="32" t="s">
        <v>18</v>
      </c>
      <c r="K27" s="32" t="s">
        <v>18</v>
      </c>
      <c r="L27" s="32" t="s">
        <v>18</v>
      </c>
    </row>
    <row r="28" spans="1:12" s="33" customFormat="1" x14ac:dyDescent="0.25">
      <c r="A28" s="32">
        <v>16</v>
      </c>
      <c r="B28" s="32" t="s">
        <v>14</v>
      </c>
      <c r="C28" s="32" t="s">
        <v>62</v>
      </c>
      <c r="D28" s="58" t="s">
        <v>528</v>
      </c>
      <c r="E28" s="102">
        <v>45385</v>
      </c>
      <c r="F28" s="32" t="s">
        <v>1412</v>
      </c>
      <c r="G28" s="32">
        <v>3</v>
      </c>
      <c r="H28" s="32">
        <v>1</v>
      </c>
      <c r="I28" s="32" t="s">
        <v>18</v>
      </c>
      <c r="J28" s="32">
        <v>1</v>
      </c>
      <c r="K28" s="32">
        <v>3</v>
      </c>
      <c r="L28" s="32">
        <v>3</v>
      </c>
    </row>
    <row r="29" spans="1:12" s="33" customFormat="1" x14ac:dyDescent="0.25">
      <c r="A29" s="32">
        <v>17</v>
      </c>
      <c r="B29" s="32" t="s">
        <v>14</v>
      </c>
      <c r="C29" s="32" t="s">
        <v>40</v>
      </c>
      <c r="D29" s="58" t="s">
        <v>542</v>
      </c>
      <c r="E29" s="102">
        <v>45386</v>
      </c>
      <c r="F29" s="32" t="s">
        <v>1412</v>
      </c>
      <c r="G29" s="32">
        <v>4</v>
      </c>
      <c r="H29" s="32">
        <v>3</v>
      </c>
      <c r="I29" s="32">
        <v>1</v>
      </c>
      <c r="J29" s="32" t="s">
        <v>18</v>
      </c>
      <c r="K29" s="32">
        <v>4</v>
      </c>
      <c r="L29" s="32">
        <v>4</v>
      </c>
    </row>
    <row r="30" spans="1:12" s="33" customFormat="1" x14ac:dyDescent="0.25">
      <c r="A30" s="32">
        <v>18</v>
      </c>
      <c r="B30" s="32" t="s">
        <v>14</v>
      </c>
      <c r="C30" s="32" t="s">
        <v>549</v>
      </c>
      <c r="D30" s="32" t="s">
        <v>548</v>
      </c>
      <c r="E30" s="102">
        <v>45386</v>
      </c>
      <c r="F30" s="32" t="s">
        <v>1412</v>
      </c>
      <c r="G30" s="32">
        <v>1</v>
      </c>
      <c r="H30" s="32" t="s">
        <v>18</v>
      </c>
      <c r="I30" s="32" t="s">
        <v>18</v>
      </c>
      <c r="J30" s="32">
        <v>2</v>
      </c>
      <c r="K30" s="32">
        <v>2</v>
      </c>
      <c r="L30" s="32">
        <v>2</v>
      </c>
    </row>
    <row r="31" spans="1:12" s="33" customFormat="1" x14ac:dyDescent="0.25">
      <c r="A31" s="32">
        <v>19</v>
      </c>
      <c r="B31" s="32" t="s">
        <v>14</v>
      </c>
      <c r="C31" s="32" t="s">
        <v>148</v>
      </c>
      <c r="D31" s="32">
        <v>21</v>
      </c>
      <c r="E31" s="102">
        <v>45386</v>
      </c>
      <c r="F31" s="32" t="s">
        <v>1412</v>
      </c>
      <c r="G31" s="32">
        <v>1</v>
      </c>
      <c r="H31" s="32">
        <v>1</v>
      </c>
      <c r="I31" s="32">
        <v>1</v>
      </c>
      <c r="J31" s="32"/>
      <c r="K31" s="32">
        <v>1</v>
      </c>
      <c r="L31" s="32">
        <v>1</v>
      </c>
    </row>
    <row r="32" spans="1:12" s="33" customFormat="1" x14ac:dyDescent="0.25">
      <c r="A32" s="32">
        <v>20</v>
      </c>
      <c r="B32" s="32" t="s">
        <v>14</v>
      </c>
      <c r="C32" s="32" t="s">
        <v>44</v>
      </c>
      <c r="D32" s="32" t="s">
        <v>544</v>
      </c>
      <c r="E32" s="102">
        <v>45386</v>
      </c>
      <c r="F32" s="32" t="s">
        <v>1412</v>
      </c>
      <c r="G32" s="32">
        <v>9</v>
      </c>
      <c r="H32" s="32">
        <v>2</v>
      </c>
      <c r="I32" s="32">
        <v>1</v>
      </c>
      <c r="J32" s="32">
        <v>4</v>
      </c>
      <c r="K32" s="32">
        <v>9</v>
      </c>
      <c r="L32" s="32">
        <v>9</v>
      </c>
    </row>
    <row r="33" spans="1:12" s="33" customFormat="1" x14ac:dyDescent="0.25">
      <c r="A33" s="32">
        <v>21</v>
      </c>
      <c r="B33" s="32" t="s">
        <v>14</v>
      </c>
      <c r="C33" s="32" t="s">
        <v>33</v>
      </c>
      <c r="D33" s="32">
        <v>43</v>
      </c>
      <c r="E33" s="102">
        <v>45386</v>
      </c>
      <c r="F33" s="32" t="s">
        <v>1412</v>
      </c>
      <c r="G33" s="32">
        <v>1</v>
      </c>
      <c r="H33" s="32"/>
      <c r="I33" s="32"/>
      <c r="J33" s="32"/>
      <c r="K33" s="32">
        <v>1</v>
      </c>
      <c r="L33" s="32">
        <v>1</v>
      </c>
    </row>
    <row r="34" spans="1:12" s="33" customFormat="1" x14ac:dyDescent="0.25">
      <c r="A34" s="32">
        <v>22</v>
      </c>
      <c r="B34" s="32" t="s">
        <v>14</v>
      </c>
      <c r="C34" s="32" t="s">
        <v>45</v>
      </c>
      <c r="D34" s="32" t="s">
        <v>546</v>
      </c>
      <c r="E34" s="102">
        <v>45387</v>
      </c>
      <c r="F34" s="32" t="s">
        <v>1412</v>
      </c>
      <c r="G34" s="32">
        <v>9</v>
      </c>
      <c r="H34" s="32">
        <v>3</v>
      </c>
      <c r="I34" s="32">
        <v>3</v>
      </c>
      <c r="J34" s="32">
        <v>6</v>
      </c>
      <c r="K34" s="32">
        <v>10</v>
      </c>
      <c r="L34" s="32">
        <v>10</v>
      </c>
    </row>
    <row r="35" spans="1:12" s="33" customFormat="1" x14ac:dyDescent="0.25">
      <c r="A35" s="32">
        <v>23</v>
      </c>
      <c r="B35" s="32" t="s">
        <v>14</v>
      </c>
      <c r="C35" s="32" t="s">
        <v>112</v>
      </c>
      <c r="D35" s="58" t="s">
        <v>519</v>
      </c>
      <c r="E35" s="102">
        <v>45387</v>
      </c>
      <c r="F35" s="32" t="s">
        <v>1412</v>
      </c>
      <c r="G35" s="32">
        <v>3</v>
      </c>
      <c r="H35" s="32" t="s">
        <v>18</v>
      </c>
      <c r="I35" s="32" t="s">
        <v>18</v>
      </c>
      <c r="J35" s="32">
        <v>2</v>
      </c>
      <c r="K35" s="32">
        <v>3</v>
      </c>
      <c r="L35" s="32">
        <v>3</v>
      </c>
    </row>
    <row r="36" spans="1:12" s="33" customFormat="1" x14ac:dyDescent="0.25">
      <c r="A36" s="32">
        <v>24</v>
      </c>
      <c r="B36" s="32" t="s">
        <v>14</v>
      </c>
      <c r="C36" s="32" t="s">
        <v>114</v>
      </c>
      <c r="D36" s="58" t="s">
        <v>529</v>
      </c>
      <c r="E36" s="102">
        <v>45387</v>
      </c>
      <c r="F36" s="32" t="s">
        <v>1412</v>
      </c>
      <c r="G36" s="32">
        <v>3</v>
      </c>
      <c r="H36" s="32">
        <v>3</v>
      </c>
      <c r="I36" s="32" t="s">
        <v>18</v>
      </c>
      <c r="J36" s="32" t="s">
        <v>18</v>
      </c>
      <c r="K36" s="32">
        <v>3</v>
      </c>
      <c r="L36" s="32">
        <v>3</v>
      </c>
    </row>
    <row r="37" spans="1:12" s="33" customFormat="1" x14ac:dyDescent="0.25">
      <c r="A37" s="32">
        <v>25</v>
      </c>
      <c r="B37" s="32" t="s">
        <v>1307</v>
      </c>
      <c r="C37" s="32" t="s">
        <v>1314</v>
      </c>
      <c r="D37" s="58" t="s">
        <v>1315</v>
      </c>
      <c r="E37" s="103">
        <v>45387</v>
      </c>
      <c r="F37" s="32" t="s">
        <v>1412</v>
      </c>
      <c r="G37" s="34">
        <v>3</v>
      </c>
      <c r="H37" s="34"/>
      <c r="I37" s="34"/>
      <c r="J37" s="34"/>
      <c r="K37" s="34">
        <v>3</v>
      </c>
      <c r="L37" s="34">
        <v>3</v>
      </c>
    </row>
    <row r="38" spans="1:12" s="33" customFormat="1" x14ac:dyDescent="0.25">
      <c r="A38" s="32">
        <v>26</v>
      </c>
      <c r="B38" s="32" t="s">
        <v>1307</v>
      </c>
      <c r="C38" s="32" t="s">
        <v>1316</v>
      </c>
      <c r="D38" s="58">
        <v>11</v>
      </c>
      <c r="E38" s="103">
        <v>45387</v>
      </c>
      <c r="F38" s="32" t="s">
        <v>1412</v>
      </c>
      <c r="G38" s="34">
        <v>1</v>
      </c>
      <c r="H38" s="34"/>
      <c r="I38" s="34"/>
      <c r="J38" s="34"/>
      <c r="K38" s="34">
        <v>1</v>
      </c>
      <c r="L38" s="34">
        <v>1</v>
      </c>
    </row>
    <row r="39" spans="1:12" s="33" customFormat="1" x14ac:dyDescent="0.25">
      <c r="A39" s="32">
        <v>27</v>
      </c>
      <c r="B39" s="32" t="s">
        <v>48</v>
      </c>
      <c r="C39" s="32" t="s">
        <v>52</v>
      </c>
      <c r="D39" s="34" t="s">
        <v>479</v>
      </c>
      <c r="E39" s="102">
        <v>45390</v>
      </c>
      <c r="F39" s="32" t="s">
        <v>1412</v>
      </c>
      <c r="G39" s="34">
        <v>2</v>
      </c>
      <c r="H39" s="34" t="s">
        <v>18</v>
      </c>
      <c r="I39" s="34" t="s">
        <v>18</v>
      </c>
      <c r="J39" s="34">
        <v>2</v>
      </c>
      <c r="K39" s="34">
        <v>2</v>
      </c>
      <c r="L39" s="34">
        <v>2</v>
      </c>
    </row>
    <row r="40" spans="1:12" s="33" customFormat="1" x14ac:dyDescent="0.25">
      <c r="A40" s="32">
        <v>28</v>
      </c>
      <c r="B40" s="32" t="s">
        <v>48</v>
      </c>
      <c r="C40" s="32" t="s">
        <v>25</v>
      </c>
      <c r="D40" s="34" t="s">
        <v>478</v>
      </c>
      <c r="E40" s="102">
        <v>45390</v>
      </c>
      <c r="F40" s="32" t="s">
        <v>1412</v>
      </c>
      <c r="G40" s="34">
        <v>3</v>
      </c>
      <c r="H40" s="34">
        <v>1</v>
      </c>
      <c r="I40" s="34" t="s">
        <v>18</v>
      </c>
      <c r="J40" s="34">
        <v>1</v>
      </c>
      <c r="K40" s="34">
        <v>3</v>
      </c>
      <c r="L40" s="34">
        <v>3</v>
      </c>
    </row>
    <row r="41" spans="1:12" s="33" customFormat="1" x14ac:dyDescent="0.25">
      <c r="A41" s="32">
        <v>29</v>
      </c>
      <c r="B41" s="32" t="s">
        <v>48</v>
      </c>
      <c r="C41" s="32" t="s">
        <v>50</v>
      </c>
      <c r="D41" s="32" t="s">
        <v>1317</v>
      </c>
      <c r="E41" s="103">
        <v>45390</v>
      </c>
      <c r="F41" s="32" t="s">
        <v>1412</v>
      </c>
      <c r="G41" s="32">
        <v>9</v>
      </c>
      <c r="H41" s="32">
        <v>5</v>
      </c>
      <c r="I41" s="32">
        <v>1</v>
      </c>
      <c r="J41" s="32">
        <v>3</v>
      </c>
      <c r="K41" s="32">
        <v>9</v>
      </c>
      <c r="L41" s="32">
        <v>9</v>
      </c>
    </row>
    <row r="42" spans="1:12" s="33" customFormat="1" ht="25.5" x14ac:dyDescent="0.25">
      <c r="A42" s="32">
        <v>30</v>
      </c>
      <c r="B42" s="32" t="s">
        <v>48</v>
      </c>
      <c r="C42" s="32" t="s">
        <v>51</v>
      </c>
      <c r="D42" s="32" t="s">
        <v>477</v>
      </c>
      <c r="E42" s="103">
        <v>45390</v>
      </c>
      <c r="F42" s="32" t="s">
        <v>1412</v>
      </c>
      <c r="G42" s="32">
        <v>27</v>
      </c>
      <c r="H42" s="32">
        <v>9</v>
      </c>
      <c r="I42" s="32">
        <v>8</v>
      </c>
      <c r="J42" s="32">
        <v>13</v>
      </c>
      <c r="K42" s="32">
        <v>25</v>
      </c>
      <c r="L42" s="32">
        <v>25</v>
      </c>
    </row>
    <row r="43" spans="1:12" s="33" customFormat="1" x14ac:dyDescent="0.25">
      <c r="A43" s="32">
        <v>31</v>
      </c>
      <c r="B43" s="32" t="s">
        <v>48</v>
      </c>
      <c r="C43" s="32" t="s">
        <v>49</v>
      </c>
      <c r="D43" s="32" t="s">
        <v>481</v>
      </c>
      <c r="E43" s="102">
        <v>45390</v>
      </c>
      <c r="F43" s="32" t="s">
        <v>1412</v>
      </c>
      <c r="G43" s="32">
        <v>11</v>
      </c>
      <c r="H43" s="32">
        <v>4</v>
      </c>
      <c r="I43" s="32">
        <v>1</v>
      </c>
      <c r="J43" s="32">
        <v>7</v>
      </c>
      <c r="K43" s="32">
        <v>11</v>
      </c>
      <c r="L43" s="32">
        <v>11</v>
      </c>
    </row>
    <row r="44" spans="1:12" s="33" customFormat="1" x14ac:dyDescent="0.25">
      <c r="A44" s="32">
        <v>32</v>
      </c>
      <c r="B44" s="32" t="s">
        <v>48</v>
      </c>
      <c r="C44" s="32" t="s">
        <v>32</v>
      </c>
      <c r="D44" s="32" t="s">
        <v>480</v>
      </c>
      <c r="E44" s="102">
        <v>45390</v>
      </c>
      <c r="F44" s="32" t="s">
        <v>1412</v>
      </c>
      <c r="G44" s="32">
        <v>5</v>
      </c>
      <c r="H44" s="32" t="s">
        <v>18</v>
      </c>
      <c r="I44" s="32" t="s">
        <v>18</v>
      </c>
      <c r="J44" s="32">
        <v>5</v>
      </c>
      <c r="K44" s="32">
        <v>6</v>
      </c>
      <c r="L44" s="32">
        <v>6</v>
      </c>
    </row>
    <row r="45" spans="1:12" s="33" customFormat="1" x14ac:dyDescent="0.25">
      <c r="A45" s="32">
        <v>33</v>
      </c>
      <c r="B45" s="32" t="s">
        <v>56</v>
      </c>
      <c r="C45" s="32" t="s">
        <v>31</v>
      </c>
      <c r="D45" s="32">
        <v>9</v>
      </c>
      <c r="E45" s="103">
        <v>45391</v>
      </c>
      <c r="F45" s="32" t="s">
        <v>1412</v>
      </c>
      <c r="G45" s="32">
        <v>1</v>
      </c>
      <c r="H45" s="32">
        <v>1</v>
      </c>
      <c r="I45" s="32">
        <v>1</v>
      </c>
      <c r="J45" s="32" t="s">
        <v>18</v>
      </c>
      <c r="K45" s="32">
        <v>1</v>
      </c>
      <c r="L45" s="32">
        <v>1</v>
      </c>
    </row>
    <row r="46" spans="1:12" s="33" customFormat="1" x14ac:dyDescent="0.25">
      <c r="A46" s="32">
        <v>34</v>
      </c>
      <c r="B46" s="32" t="s">
        <v>56</v>
      </c>
      <c r="C46" s="32" t="s">
        <v>46</v>
      </c>
      <c r="D46" s="32">
        <v>47</v>
      </c>
      <c r="E46" s="103">
        <v>45391</v>
      </c>
      <c r="F46" s="32" t="s">
        <v>1412</v>
      </c>
      <c r="G46" s="32">
        <v>1</v>
      </c>
      <c r="H46" s="32">
        <v>1</v>
      </c>
      <c r="I46" s="32">
        <v>1</v>
      </c>
      <c r="J46" s="32" t="s">
        <v>18</v>
      </c>
      <c r="K46" s="32">
        <v>1</v>
      </c>
      <c r="L46" s="32">
        <v>1</v>
      </c>
    </row>
    <row r="47" spans="1:12" s="33" customFormat="1" x14ac:dyDescent="0.25">
      <c r="A47" s="32">
        <v>35</v>
      </c>
      <c r="B47" s="32" t="s">
        <v>1319</v>
      </c>
      <c r="C47" s="32" t="s">
        <v>150</v>
      </c>
      <c r="D47" s="32">
        <v>18</v>
      </c>
      <c r="E47" s="103">
        <v>45391</v>
      </c>
      <c r="F47" s="32" t="s">
        <v>1412</v>
      </c>
      <c r="G47" s="32">
        <v>1</v>
      </c>
      <c r="H47" s="32"/>
      <c r="I47" s="32"/>
      <c r="J47" s="32">
        <v>1</v>
      </c>
      <c r="K47" s="32">
        <v>1</v>
      </c>
      <c r="L47" s="32">
        <v>1</v>
      </c>
    </row>
    <row r="48" spans="1:12" s="33" customFormat="1" x14ac:dyDescent="0.25">
      <c r="A48" s="32">
        <v>36</v>
      </c>
      <c r="B48" s="32" t="s">
        <v>56</v>
      </c>
      <c r="C48" s="32" t="s">
        <v>59</v>
      </c>
      <c r="D48" s="32" t="s">
        <v>475</v>
      </c>
      <c r="E48" s="103">
        <v>45391</v>
      </c>
      <c r="F48" s="32" t="s">
        <v>1412</v>
      </c>
      <c r="G48" s="32">
        <v>1</v>
      </c>
      <c r="H48" s="32">
        <v>1</v>
      </c>
      <c r="I48" s="32" t="s">
        <v>18</v>
      </c>
      <c r="J48" s="32" t="s">
        <v>18</v>
      </c>
      <c r="K48" s="32">
        <v>2</v>
      </c>
      <c r="L48" s="32">
        <v>2</v>
      </c>
    </row>
    <row r="49" spans="1:12" s="33" customFormat="1" x14ac:dyDescent="0.25">
      <c r="A49" s="32">
        <v>37</v>
      </c>
      <c r="B49" s="32" t="s">
        <v>60</v>
      </c>
      <c r="C49" s="32" t="s">
        <v>52</v>
      </c>
      <c r="D49" s="32">
        <v>4</v>
      </c>
      <c r="E49" s="103">
        <v>45391</v>
      </c>
      <c r="F49" s="32" t="s">
        <v>1412</v>
      </c>
      <c r="G49" s="32">
        <v>1</v>
      </c>
      <c r="H49" s="32">
        <v>1</v>
      </c>
      <c r="I49" s="32"/>
      <c r="J49" s="32"/>
      <c r="K49" s="32">
        <v>1</v>
      </c>
      <c r="L49" s="32">
        <v>1</v>
      </c>
    </row>
    <row r="50" spans="1:12" s="33" customFormat="1" x14ac:dyDescent="0.25">
      <c r="A50" s="32">
        <v>38</v>
      </c>
      <c r="B50" s="32" t="s">
        <v>60</v>
      </c>
      <c r="C50" s="32" t="s">
        <v>117</v>
      </c>
      <c r="D50" s="32" t="s">
        <v>484</v>
      </c>
      <c r="E50" s="103">
        <v>45386</v>
      </c>
      <c r="F50" s="32" t="s">
        <v>1412</v>
      </c>
      <c r="G50" s="32">
        <v>3</v>
      </c>
      <c r="H50" s="32" t="s">
        <v>18</v>
      </c>
      <c r="I50" s="32" t="s">
        <v>18</v>
      </c>
      <c r="J50" s="32" t="s">
        <v>18</v>
      </c>
      <c r="K50" s="32">
        <v>3</v>
      </c>
      <c r="L50" s="32">
        <v>3</v>
      </c>
    </row>
    <row r="51" spans="1:12" s="33" customFormat="1" x14ac:dyDescent="0.25">
      <c r="A51" s="32">
        <v>39</v>
      </c>
      <c r="B51" s="32" t="s">
        <v>60</v>
      </c>
      <c r="C51" s="32" t="s">
        <v>80</v>
      </c>
      <c r="D51" s="32">
        <v>8</v>
      </c>
      <c r="E51" s="103">
        <v>45386</v>
      </c>
      <c r="F51" s="32" t="s">
        <v>1412</v>
      </c>
      <c r="G51" s="32">
        <v>1</v>
      </c>
      <c r="H51" s="32" t="s">
        <v>18</v>
      </c>
      <c r="I51" s="32">
        <v>1</v>
      </c>
      <c r="J51" s="32">
        <v>1</v>
      </c>
      <c r="K51" s="32">
        <v>1</v>
      </c>
      <c r="L51" s="32">
        <v>1</v>
      </c>
    </row>
    <row r="52" spans="1:12" s="33" customFormat="1" x14ac:dyDescent="0.25">
      <c r="A52" s="32">
        <v>40</v>
      </c>
      <c r="B52" s="32" t="s">
        <v>60</v>
      </c>
      <c r="C52" s="32" t="s">
        <v>46</v>
      </c>
      <c r="D52" s="32">
        <v>33</v>
      </c>
      <c r="E52" s="103">
        <v>45386</v>
      </c>
      <c r="F52" s="32" t="s">
        <v>1412</v>
      </c>
      <c r="G52" s="32">
        <v>1</v>
      </c>
      <c r="H52" s="32"/>
      <c r="I52" s="32"/>
      <c r="J52" s="32">
        <v>1</v>
      </c>
      <c r="K52" s="32">
        <v>1</v>
      </c>
      <c r="L52" s="32">
        <v>1</v>
      </c>
    </row>
    <row r="53" spans="1:12" s="33" customFormat="1" x14ac:dyDescent="0.25">
      <c r="A53" s="32">
        <v>41</v>
      </c>
      <c r="B53" s="32" t="s">
        <v>60</v>
      </c>
      <c r="C53" s="32" t="s">
        <v>32</v>
      </c>
      <c r="D53" s="32" t="s">
        <v>486</v>
      </c>
      <c r="E53" s="103">
        <v>45386</v>
      </c>
      <c r="F53" s="32" t="s">
        <v>1412</v>
      </c>
      <c r="G53" s="32">
        <v>5</v>
      </c>
      <c r="H53" s="32">
        <v>2</v>
      </c>
      <c r="I53" s="32">
        <v>1</v>
      </c>
      <c r="J53" s="32">
        <v>3</v>
      </c>
      <c r="K53" s="32">
        <v>5</v>
      </c>
      <c r="L53" s="32">
        <v>5</v>
      </c>
    </row>
    <row r="54" spans="1:12" s="33" customFormat="1" x14ac:dyDescent="0.25">
      <c r="A54" s="32">
        <v>42</v>
      </c>
      <c r="B54" s="32" t="s">
        <v>60</v>
      </c>
      <c r="C54" s="32" t="s">
        <v>62</v>
      </c>
      <c r="D54" s="58" t="s">
        <v>483</v>
      </c>
      <c r="E54" s="103">
        <v>45386</v>
      </c>
      <c r="F54" s="32" t="s">
        <v>1412</v>
      </c>
      <c r="G54" s="32">
        <v>6</v>
      </c>
      <c r="H54" s="32">
        <v>2</v>
      </c>
      <c r="I54" s="32">
        <v>2</v>
      </c>
      <c r="J54" s="32">
        <v>4</v>
      </c>
      <c r="K54" s="32">
        <v>6</v>
      </c>
      <c r="L54" s="32">
        <v>6</v>
      </c>
    </row>
    <row r="55" spans="1:12" s="33" customFormat="1" x14ac:dyDescent="0.25">
      <c r="A55" s="32">
        <v>43</v>
      </c>
      <c r="B55" s="32" t="s">
        <v>63</v>
      </c>
      <c r="C55" s="32" t="s">
        <v>169</v>
      </c>
      <c r="D55" s="58" t="s">
        <v>489</v>
      </c>
      <c r="E55" s="102">
        <v>45387</v>
      </c>
      <c r="F55" s="32" t="s">
        <v>1412</v>
      </c>
      <c r="G55" s="32">
        <v>3</v>
      </c>
      <c r="H55" s="32">
        <v>1</v>
      </c>
      <c r="I55" s="32" t="s">
        <v>18</v>
      </c>
      <c r="J55" s="32">
        <v>2</v>
      </c>
      <c r="K55" s="32">
        <v>3</v>
      </c>
      <c r="L55" s="32">
        <v>3</v>
      </c>
    </row>
    <row r="56" spans="1:12" s="33" customFormat="1" x14ac:dyDescent="0.25">
      <c r="A56" s="32">
        <v>44</v>
      </c>
      <c r="B56" s="32" t="s">
        <v>63</v>
      </c>
      <c r="C56" s="32" t="s">
        <v>170</v>
      </c>
      <c r="D56" s="58">
        <v>61</v>
      </c>
      <c r="E56" s="102">
        <v>45387</v>
      </c>
      <c r="F56" s="32" t="s">
        <v>1412</v>
      </c>
      <c r="G56" s="32">
        <v>1</v>
      </c>
      <c r="H56" s="32">
        <v>1</v>
      </c>
      <c r="I56" s="32">
        <v>1</v>
      </c>
      <c r="J56" s="32" t="s">
        <v>18</v>
      </c>
      <c r="K56" s="32">
        <v>1</v>
      </c>
      <c r="L56" s="32">
        <v>1</v>
      </c>
    </row>
    <row r="57" spans="1:12" s="33" customFormat="1" x14ac:dyDescent="0.25">
      <c r="A57" s="32">
        <v>45</v>
      </c>
      <c r="B57" s="32" t="s">
        <v>67</v>
      </c>
      <c r="C57" s="32" t="s">
        <v>68</v>
      </c>
      <c r="D57" s="58">
        <v>72.83</v>
      </c>
      <c r="E57" s="102">
        <v>45387</v>
      </c>
      <c r="F57" s="32" t="s">
        <v>1412</v>
      </c>
      <c r="G57" s="32">
        <v>2</v>
      </c>
      <c r="H57" s="32" t="s">
        <v>18</v>
      </c>
      <c r="I57" s="32">
        <v>1</v>
      </c>
      <c r="J57" s="32">
        <v>1</v>
      </c>
      <c r="K57" s="32">
        <v>2</v>
      </c>
      <c r="L57" s="32">
        <v>2</v>
      </c>
    </row>
    <row r="58" spans="1:12" s="33" customFormat="1" x14ac:dyDescent="0.25">
      <c r="A58" s="32">
        <v>46</v>
      </c>
      <c r="B58" s="32" t="s">
        <v>67</v>
      </c>
      <c r="C58" s="32" t="s">
        <v>46</v>
      </c>
      <c r="D58" s="58">
        <v>17</v>
      </c>
      <c r="E58" s="102">
        <v>45387</v>
      </c>
      <c r="F58" s="32" t="s">
        <v>1412</v>
      </c>
      <c r="G58" s="32">
        <v>1</v>
      </c>
      <c r="H58" s="32">
        <v>1</v>
      </c>
      <c r="I58" s="32">
        <v>1</v>
      </c>
      <c r="J58" s="32" t="s">
        <v>18</v>
      </c>
      <c r="K58" s="32">
        <v>1</v>
      </c>
      <c r="L58" s="32">
        <v>1</v>
      </c>
    </row>
    <row r="59" spans="1:12" s="33" customFormat="1" x14ac:dyDescent="0.25">
      <c r="A59" s="32">
        <v>47</v>
      </c>
      <c r="B59" s="32" t="s">
        <v>67</v>
      </c>
      <c r="C59" s="32" t="s">
        <v>51</v>
      </c>
      <c r="D59" s="32">
        <v>21</v>
      </c>
      <c r="E59" s="102">
        <v>45387</v>
      </c>
      <c r="F59" s="32" t="s">
        <v>1412</v>
      </c>
      <c r="G59" s="32">
        <v>1</v>
      </c>
      <c r="H59" s="32" t="s">
        <v>18</v>
      </c>
      <c r="I59" s="32" t="s">
        <v>18</v>
      </c>
      <c r="J59" s="32">
        <v>1</v>
      </c>
      <c r="K59" s="32">
        <v>1</v>
      </c>
      <c r="L59" s="32">
        <v>1</v>
      </c>
    </row>
    <row r="60" spans="1:12" s="33" customFormat="1" x14ac:dyDescent="0.25">
      <c r="A60" s="32">
        <v>48</v>
      </c>
      <c r="B60" s="32" t="s">
        <v>71</v>
      </c>
      <c r="C60" s="32" t="s">
        <v>27</v>
      </c>
      <c r="D60" s="32" t="s">
        <v>505</v>
      </c>
      <c r="E60" s="102">
        <v>45387</v>
      </c>
      <c r="F60" s="32" t="s">
        <v>1412</v>
      </c>
      <c r="G60" s="32">
        <v>13</v>
      </c>
      <c r="H60" s="32">
        <v>3</v>
      </c>
      <c r="I60" s="32">
        <v>1</v>
      </c>
      <c r="J60" s="32">
        <v>10</v>
      </c>
      <c r="K60" s="32">
        <v>13</v>
      </c>
      <c r="L60" s="32">
        <v>13</v>
      </c>
    </row>
    <row r="61" spans="1:12" s="33" customFormat="1" x14ac:dyDescent="0.25">
      <c r="A61" s="32">
        <v>49</v>
      </c>
      <c r="B61" s="32" t="s">
        <v>71</v>
      </c>
      <c r="C61" s="32" t="s">
        <v>73</v>
      </c>
      <c r="D61" s="32" t="s">
        <v>510</v>
      </c>
      <c r="E61" s="102">
        <v>45387</v>
      </c>
      <c r="F61" s="32" t="s">
        <v>1412</v>
      </c>
      <c r="G61" s="32">
        <v>8</v>
      </c>
      <c r="H61" s="32">
        <v>5</v>
      </c>
      <c r="I61" s="32">
        <v>1</v>
      </c>
      <c r="J61" s="32">
        <v>5</v>
      </c>
      <c r="K61" s="32">
        <v>8</v>
      </c>
      <c r="L61" s="32">
        <v>8</v>
      </c>
    </row>
    <row r="62" spans="1:12" s="33" customFormat="1" x14ac:dyDescent="0.25">
      <c r="A62" s="32">
        <v>50</v>
      </c>
      <c r="B62" s="32" t="s">
        <v>71</v>
      </c>
      <c r="C62" s="32" t="s">
        <v>40</v>
      </c>
      <c r="D62" s="32" t="s">
        <v>508</v>
      </c>
      <c r="E62" s="102">
        <v>45387</v>
      </c>
      <c r="F62" s="32" t="s">
        <v>1412</v>
      </c>
      <c r="G62" s="32">
        <v>11</v>
      </c>
      <c r="H62" s="32">
        <v>6</v>
      </c>
      <c r="I62" s="32">
        <v>3</v>
      </c>
      <c r="J62" s="32">
        <v>4</v>
      </c>
      <c r="K62" s="32">
        <v>11</v>
      </c>
      <c r="L62" s="32">
        <v>11</v>
      </c>
    </row>
    <row r="63" spans="1:12" s="33" customFormat="1" x14ac:dyDescent="0.25">
      <c r="A63" s="32">
        <v>51</v>
      </c>
      <c r="B63" s="32" t="s">
        <v>71</v>
      </c>
      <c r="C63" s="32" t="s">
        <v>74</v>
      </c>
      <c r="D63" s="32" t="s">
        <v>1416</v>
      </c>
      <c r="E63" s="102">
        <v>45390</v>
      </c>
      <c r="F63" s="32" t="s">
        <v>1412</v>
      </c>
      <c r="G63" s="32">
        <v>4</v>
      </c>
      <c r="H63" s="32" t="s">
        <v>18</v>
      </c>
      <c r="I63" s="32" t="s">
        <v>18</v>
      </c>
      <c r="J63" s="32">
        <v>4</v>
      </c>
      <c r="K63" s="32">
        <v>4</v>
      </c>
      <c r="L63" s="32">
        <v>4</v>
      </c>
    </row>
    <row r="64" spans="1:12" s="33" customFormat="1" x14ac:dyDescent="0.25">
      <c r="A64" s="32">
        <v>52</v>
      </c>
      <c r="B64" s="32" t="s">
        <v>71</v>
      </c>
      <c r="C64" s="32" t="s">
        <v>75</v>
      </c>
      <c r="D64" s="32">
        <v>28.37</v>
      </c>
      <c r="E64" s="102">
        <v>45390</v>
      </c>
      <c r="F64" s="32" t="s">
        <v>1412</v>
      </c>
      <c r="G64" s="32">
        <v>1</v>
      </c>
      <c r="H64" s="32">
        <v>1</v>
      </c>
      <c r="I64" s="32" t="s">
        <v>18</v>
      </c>
      <c r="J64" s="32">
        <v>1</v>
      </c>
      <c r="K64" s="32">
        <v>2</v>
      </c>
      <c r="L64" s="32">
        <v>2</v>
      </c>
    </row>
    <row r="65" spans="1:12" s="33" customFormat="1" x14ac:dyDescent="0.25">
      <c r="A65" s="32">
        <v>53</v>
      </c>
      <c r="B65" s="32" t="s">
        <v>71</v>
      </c>
      <c r="C65" s="32" t="s">
        <v>51</v>
      </c>
      <c r="D65" s="32" t="s">
        <v>506</v>
      </c>
      <c r="E65" s="102">
        <v>45390</v>
      </c>
      <c r="F65" s="32" t="s">
        <v>1412</v>
      </c>
      <c r="G65" s="32">
        <v>2</v>
      </c>
      <c r="H65" s="32" t="s">
        <v>18</v>
      </c>
      <c r="I65" s="32" t="s">
        <v>18</v>
      </c>
      <c r="J65" s="32">
        <v>2</v>
      </c>
      <c r="K65" s="32">
        <v>2</v>
      </c>
      <c r="L65" s="32">
        <v>2</v>
      </c>
    </row>
    <row r="66" spans="1:12" s="33" customFormat="1" x14ac:dyDescent="0.25">
      <c r="A66" s="32">
        <v>54</v>
      </c>
      <c r="B66" s="32" t="s">
        <v>71</v>
      </c>
      <c r="C66" s="32" t="s">
        <v>156</v>
      </c>
      <c r="D66" s="32" t="s">
        <v>509</v>
      </c>
      <c r="E66" s="102">
        <v>45390</v>
      </c>
      <c r="F66" s="32" t="s">
        <v>1412</v>
      </c>
      <c r="G66" s="32">
        <v>2</v>
      </c>
      <c r="H66" s="32" t="s">
        <v>18</v>
      </c>
      <c r="I66" s="32" t="s">
        <v>18</v>
      </c>
      <c r="J66" s="32">
        <v>2</v>
      </c>
      <c r="K66" s="32">
        <v>2</v>
      </c>
      <c r="L66" s="32">
        <v>2</v>
      </c>
    </row>
    <row r="67" spans="1:12" s="33" customFormat="1" x14ac:dyDescent="0.25">
      <c r="A67" s="32">
        <v>55</v>
      </c>
      <c r="B67" s="32" t="s">
        <v>71</v>
      </c>
      <c r="C67" s="32" t="s">
        <v>64</v>
      </c>
      <c r="D67" s="32" t="s">
        <v>507</v>
      </c>
      <c r="E67" s="102">
        <v>45390</v>
      </c>
      <c r="F67" s="32" t="s">
        <v>1412</v>
      </c>
      <c r="G67" s="32">
        <v>4</v>
      </c>
      <c r="H67" s="32" t="s">
        <v>18</v>
      </c>
      <c r="I67" s="32">
        <v>1</v>
      </c>
      <c r="J67" s="32">
        <v>3</v>
      </c>
      <c r="K67" s="32">
        <v>4</v>
      </c>
      <c r="L67" s="32">
        <v>4</v>
      </c>
    </row>
    <row r="68" spans="1:12" s="33" customFormat="1" x14ac:dyDescent="0.25">
      <c r="A68" s="32">
        <v>56</v>
      </c>
      <c r="B68" s="32" t="s">
        <v>76</v>
      </c>
      <c r="C68" s="32" t="s">
        <v>111</v>
      </c>
      <c r="D68" s="32">
        <v>2</v>
      </c>
      <c r="E68" s="102">
        <v>45390</v>
      </c>
      <c r="F68" s="32" t="s">
        <v>1412</v>
      </c>
      <c r="G68" s="32">
        <v>1</v>
      </c>
      <c r="H68" s="32">
        <v>1</v>
      </c>
      <c r="I68" s="32">
        <v>1</v>
      </c>
      <c r="J68" s="32" t="s">
        <v>18</v>
      </c>
      <c r="K68" s="32">
        <v>1</v>
      </c>
      <c r="L68" s="32">
        <v>1</v>
      </c>
    </row>
    <row r="69" spans="1:12" s="33" customFormat="1" x14ac:dyDescent="0.25">
      <c r="A69" s="32">
        <v>57</v>
      </c>
      <c r="B69" s="32" t="s">
        <v>76</v>
      </c>
      <c r="C69" s="32" t="s">
        <v>79</v>
      </c>
      <c r="D69" s="32">
        <v>12</v>
      </c>
      <c r="E69" s="102">
        <v>45390</v>
      </c>
      <c r="F69" s="32" t="s">
        <v>1412</v>
      </c>
      <c r="G69" s="32">
        <v>1</v>
      </c>
      <c r="H69" s="32" t="s">
        <v>18</v>
      </c>
      <c r="I69" s="32" t="s">
        <v>18</v>
      </c>
      <c r="J69" s="32" t="s">
        <v>18</v>
      </c>
      <c r="K69" s="32">
        <v>1</v>
      </c>
      <c r="L69" s="32">
        <v>1</v>
      </c>
    </row>
    <row r="70" spans="1:12" s="33" customFormat="1" x14ac:dyDescent="0.25">
      <c r="A70" s="32">
        <v>58</v>
      </c>
      <c r="B70" s="32" t="s">
        <v>76</v>
      </c>
      <c r="C70" s="32" t="s">
        <v>40</v>
      </c>
      <c r="D70" s="58" t="s">
        <v>491</v>
      </c>
      <c r="E70" s="102">
        <v>45390</v>
      </c>
      <c r="F70" s="32" t="s">
        <v>1412</v>
      </c>
      <c r="G70" s="32">
        <v>2</v>
      </c>
      <c r="H70" s="32">
        <v>1</v>
      </c>
      <c r="I70" s="32" t="s">
        <v>18</v>
      </c>
      <c r="J70" s="32">
        <v>1</v>
      </c>
      <c r="K70" s="32">
        <v>1</v>
      </c>
      <c r="L70" s="32">
        <v>1</v>
      </c>
    </row>
    <row r="71" spans="1:12" s="33" customFormat="1" x14ac:dyDescent="0.25">
      <c r="A71" s="32">
        <v>59</v>
      </c>
      <c r="B71" s="32" t="s">
        <v>81</v>
      </c>
      <c r="C71" s="32" t="s">
        <v>49</v>
      </c>
      <c r="D71" s="32">
        <v>83</v>
      </c>
      <c r="E71" s="102">
        <v>45390</v>
      </c>
      <c r="F71" s="32" t="s">
        <v>1412</v>
      </c>
      <c r="G71" s="32">
        <v>1</v>
      </c>
      <c r="H71" s="32" t="s">
        <v>18</v>
      </c>
      <c r="I71" s="32" t="s">
        <v>18</v>
      </c>
      <c r="J71" s="32">
        <v>1</v>
      </c>
      <c r="K71" s="32">
        <v>1</v>
      </c>
      <c r="L71" s="32">
        <v>1</v>
      </c>
    </row>
    <row r="72" spans="1:12" s="33" customFormat="1" x14ac:dyDescent="0.25">
      <c r="A72" s="32">
        <v>60</v>
      </c>
      <c r="B72" s="32" t="s">
        <v>82</v>
      </c>
      <c r="C72" s="32" t="s">
        <v>80</v>
      </c>
      <c r="D72" s="32" t="s">
        <v>514</v>
      </c>
      <c r="E72" s="102">
        <v>45390</v>
      </c>
      <c r="F72" s="32" t="s">
        <v>1412</v>
      </c>
      <c r="G72" s="32">
        <v>2</v>
      </c>
      <c r="H72" s="32">
        <v>1</v>
      </c>
      <c r="I72" s="32" t="s">
        <v>18</v>
      </c>
      <c r="J72" s="32" t="s">
        <v>18</v>
      </c>
      <c r="K72" s="32">
        <v>1</v>
      </c>
      <c r="L72" s="32">
        <v>1</v>
      </c>
    </row>
    <row r="73" spans="1:12" s="33" customFormat="1" x14ac:dyDescent="0.25">
      <c r="A73" s="32">
        <v>61</v>
      </c>
      <c r="B73" s="32" t="s">
        <v>84</v>
      </c>
      <c r="C73" s="32" t="s">
        <v>80</v>
      </c>
      <c r="D73" s="32" t="s">
        <v>517</v>
      </c>
      <c r="E73" s="102">
        <v>45391</v>
      </c>
      <c r="F73" s="32" t="s">
        <v>1412</v>
      </c>
      <c r="G73" s="32">
        <v>2</v>
      </c>
      <c r="H73" s="32">
        <v>2</v>
      </c>
      <c r="I73" s="32">
        <v>2</v>
      </c>
      <c r="J73" s="32" t="s">
        <v>18</v>
      </c>
      <c r="K73" s="32">
        <v>3</v>
      </c>
      <c r="L73" s="32">
        <v>3</v>
      </c>
    </row>
    <row r="74" spans="1:12" s="33" customFormat="1" x14ac:dyDescent="0.25">
      <c r="A74" s="32">
        <v>62</v>
      </c>
      <c r="B74" s="32" t="s">
        <v>84</v>
      </c>
      <c r="C74" s="32" t="s">
        <v>85</v>
      </c>
      <c r="D74" s="32" t="s">
        <v>515</v>
      </c>
      <c r="E74" s="102">
        <v>45391</v>
      </c>
      <c r="F74" s="32" t="s">
        <v>1412</v>
      </c>
      <c r="G74" s="32">
        <v>2</v>
      </c>
      <c r="H74" s="32" t="s">
        <v>18</v>
      </c>
      <c r="I74" s="32" t="s">
        <v>18</v>
      </c>
      <c r="J74" s="32">
        <v>1</v>
      </c>
      <c r="K74" s="32">
        <v>2</v>
      </c>
      <c r="L74" s="32">
        <v>2</v>
      </c>
    </row>
    <row r="75" spans="1:12" s="33" customFormat="1" x14ac:dyDescent="0.25">
      <c r="A75" s="32">
        <v>63</v>
      </c>
      <c r="B75" s="32" t="s">
        <v>84</v>
      </c>
      <c r="C75" s="32" t="s">
        <v>55</v>
      </c>
      <c r="D75" s="32" t="s">
        <v>518</v>
      </c>
      <c r="E75" s="102">
        <v>45391</v>
      </c>
      <c r="F75" s="32" t="s">
        <v>1412</v>
      </c>
      <c r="G75" s="32">
        <v>4</v>
      </c>
      <c r="H75" s="32">
        <v>3</v>
      </c>
      <c r="I75" s="32" t="s">
        <v>18</v>
      </c>
      <c r="J75" s="32">
        <v>1</v>
      </c>
      <c r="K75" s="32">
        <v>4</v>
      </c>
      <c r="L75" s="32">
        <v>4</v>
      </c>
    </row>
    <row r="76" spans="1:12" s="33" customFormat="1" x14ac:dyDescent="0.25">
      <c r="A76" s="32">
        <v>64</v>
      </c>
      <c r="B76" s="32" t="s">
        <v>84</v>
      </c>
      <c r="C76" s="32" t="s">
        <v>78</v>
      </c>
      <c r="D76" s="32" t="s">
        <v>516</v>
      </c>
      <c r="E76" s="102">
        <v>45391</v>
      </c>
      <c r="F76" s="32" t="s">
        <v>1412</v>
      </c>
      <c r="G76" s="32">
        <v>1</v>
      </c>
      <c r="H76" s="32">
        <v>1</v>
      </c>
      <c r="I76" s="32" t="s">
        <v>18</v>
      </c>
      <c r="J76" s="32" t="s">
        <v>18</v>
      </c>
      <c r="K76" s="32">
        <v>1</v>
      </c>
      <c r="L76" s="32">
        <v>1</v>
      </c>
    </row>
    <row r="77" spans="1:12" s="33" customFormat="1" x14ac:dyDescent="0.25">
      <c r="A77" s="32">
        <v>65</v>
      </c>
      <c r="B77" s="32" t="s">
        <v>91</v>
      </c>
      <c r="C77" s="32" t="s">
        <v>92</v>
      </c>
      <c r="D77" s="32" t="s">
        <v>503</v>
      </c>
      <c r="E77" s="102">
        <v>45391</v>
      </c>
      <c r="F77" s="32" t="s">
        <v>1412</v>
      </c>
      <c r="G77" s="32">
        <v>4</v>
      </c>
      <c r="H77" s="32">
        <v>1</v>
      </c>
      <c r="I77" s="32">
        <v>1</v>
      </c>
      <c r="J77" s="32">
        <v>3</v>
      </c>
      <c r="K77" s="32">
        <v>3</v>
      </c>
      <c r="L77" s="32">
        <v>3</v>
      </c>
    </row>
    <row r="78" spans="1:12" s="33" customFormat="1" x14ac:dyDescent="0.25">
      <c r="A78" s="32">
        <v>66</v>
      </c>
      <c r="B78" s="32" t="s">
        <v>93</v>
      </c>
      <c r="C78" s="32" t="s">
        <v>55</v>
      </c>
      <c r="D78" s="32">
        <v>60</v>
      </c>
      <c r="E78" s="102">
        <v>45392</v>
      </c>
      <c r="F78" s="32" t="s">
        <v>1412</v>
      </c>
      <c r="G78" s="32">
        <v>1</v>
      </c>
      <c r="H78" s="32">
        <v>1</v>
      </c>
      <c r="I78" s="32"/>
      <c r="J78" s="32"/>
      <c r="K78" s="32">
        <v>1</v>
      </c>
      <c r="L78" s="32">
        <v>1</v>
      </c>
    </row>
    <row r="79" spans="1:12" s="33" customFormat="1" x14ac:dyDescent="0.25">
      <c r="A79" s="32">
        <v>67</v>
      </c>
      <c r="B79" s="32" t="s">
        <v>93</v>
      </c>
      <c r="C79" s="32" t="s">
        <v>52</v>
      </c>
      <c r="D79" s="32">
        <v>7</v>
      </c>
      <c r="E79" s="102">
        <v>45392</v>
      </c>
      <c r="F79" s="32" t="s">
        <v>1412</v>
      </c>
      <c r="G79" s="32">
        <v>1</v>
      </c>
      <c r="H79" s="32"/>
      <c r="I79" s="32"/>
      <c r="J79" s="32"/>
      <c r="K79" s="32">
        <v>1</v>
      </c>
      <c r="L79" s="32">
        <v>1</v>
      </c>
    </row>
    <row r="80" spans="1:12" s="33" customFormat="1" x14ac:dyDescent="0.25">
      <c r="A80" s="32">
        <v>68</v>
      </c>
      <c r="B80" s="32" t="s">
        <v>93</v>
      </c>
      <c r="C80" s="32" t="s">
        <v>131</v>
      </c>
      <c r="D80" s="32" t="s">
        <v>499</v>
      </c>
      <c r="E80" s="102">
        <v>45392</v>
      </c>
      <c r="F80" s="32" t="s">
        <v>1412</v>
      </c>
      <c r="G80" s="32">
        <v>2</v>
      </c>
      <c r="H80" s="32">
        <v>2</v>
      </c>
      <c r="I80" s="32" t="s">
        <v>18</v>
      </c>
      <c r="J80" s="32" t="s">
        <v>18</v>
      </c>
      <c r="K80" s="32">
        <v>2</v>
      </c>
      <c r="L80" s="32">
        <v>2</v>
      </c>
    </row>
    <row r="81" spans="1:12" s="33" customFormat="1" x14ac:dyDescent="0.25">
      <c r="A81" s="32">
        <v>69</v>
      </c>
      <c r="B81" s="32" t="s">
        <v>93</v>
      </c>
      <c r="C81" s="32" t="s">
        <v>500</v>
      </c>
      <c r="D81" s="32">
        <v>2</v>
      </c>
      <c r="E81" s="102">
        <v>45392</v>
      </c>
      <c r="F81" s="32" t="s">
        <v>1412</v>
      </c>
      <c r="G81" s="32">
        <v>1</v>
      </c>
      <c r="H81" s="32"/>
      <c r="I81" s="32"/>
      <c r="J81" s="32">
        <v>1</v>
      </c>
      <c r="K81" s="32">
        <v>1</v>
      </c>
      <c r="L81" s="32">
        <v>1</v>
      </c>
    </row>
    <row r="82" spans="1:12" s="33" customFormat="1" x14ac:dyDescent="0.25">
      <c r="A82" s="32">
        <v>70</v>
      </c>
      <c r="B82" s="32" t="s">
        <v>93</v>
      </c>
      <c r="C82" s="32" t="s">
        <v>80</v>
      </c>
      <c r="D82" s="32" t="s">
        <v>498</v>
      </c>
      <c r="E82" s="102">
        <v>45392</v>
      </c>
      <c r="F82" s="32" t="s">
        <v>1412</v>
      </c>
      <c r="G82" s="32">
        <v>2</v>
      </c>
      <c r="H82" s="32">
        <v>1</v>
      </c>
      <c r="I82" s="32">
        <v>1</v>
      </c>
      <c r="J82" s="32">
        <v>1</v>
      </c>
      <c r="K82" s="32">
        <v>2</v>
      </c>
      <c r="L82" s="32">
        <v>2</v>
      </c>
    </row>
    <row r="83" spans="1:12" s="33" customFormat="1" x14ac:dyDescent="0.25">
      <c r="A83" s="32">
        <v>71</v>
      </c>
      <c r="B83" s="32" t="s">
        <v>95</v>
      </c>
      <c r="C83" s="32" t="s">
        <v>96</v>
      </c>
      <c r="D83" s="32" t="s">
        <v>497</v>
      </c>
      <c r="E83" s="102">
        <v>45392</v>
      </c>
      <c r="F83" s="32" t="s">
        <v>1412</v>
      </c>
      <c r="G83" s="32">
        <v>6</v>
      </c>
      <c r="H83" s="32" t="s">
        <v>18</v>
      </c>
      <c r="I83" s="32">
        <v>1</v>
      </c>
      <c r="J83" s="32">
        <v>6</v>
      </c>
      <c r="K83" s="32">
        <v>6</v>
      </c>
      <c r="L83" s="32">
        <v>6</v>
      </c>
    </row>
    <row r="84" spans="1:12" s="33" customFormat="1" x14ac:dyDescent="0.25">
      <c r="A84" s="32">
        <v>72</v>
      </c>
      <c r="B84" s="32" t="s">
        <v>1313</v>
      </c>
      <c r="C84" s="32" t="s">
        <v>49</v>
      </c>
      <c r="D84" s="32">
        <v>25</v>
      </c>
      <c r="E84" s="102">
        <v>45393</v>
      </c>
      <c r="F84" s="32" t="s">
        <v>1412</v>
      </c>
      <c r="G84" s="32">
        <v>1</v>
      </c>
      <c r="H84" s="32">
        <v>1</v>
      </c>
      <c r="I84" s="32"/>
      <c r="J84" s="32"/>
      <c r="K84" s="32">
        <v>1</v>
      </c>
      <c r="L84" s="32">
        <v>1</v>
      </c>
    </row>
    <row r="85" spans="1:12" s="33" customFormat="1" x14ac:dyDescent="0.25">
      <c r="A85" s="32">
        <v>73</v>
      </c>
      <c r="B85" s="32" t="s">
        <v>1313</v>
      </c>
      <c r="C85" s="32" t="s">
        <v>220</v>
      </c>
      <c r="D85" s="32">
        <v>12</v>
      </c>
      <c r="E85" s="102">
        <v>45393</v>
      </c>
      <c r="F85" s="32" t="s">
        <v>1412</v>
      </c>
      <c r="G85" s="32">
        <v>1</v>
      </c>
      <c r="H85" s="32"/>
      <c r="I85" s="32"/>
      <c r="J85" s="32">
        <v>1</v>
      </c>
      <c r="K85" s="32">
        <v>1</v>
      </c>
      <c r="L85" s="32">
        <v>1</v>
      </c>
    </row>
    <row r="86" spans="1:12" s="33" customFormat="1" x14ac:dyDescent="0.25">
      <c r="A86" s="32">
        <v>74</v>
      </c>
      <c r="B86" s="32" t="s">
        <v>171</v>
      </c>
      <c r="C86" s="32" t="s">
        <v>32</v>
      </c>
      <c r="D86" s="58" t="s">
        <v>172</v>
      </c>
      <c r="E86" s="102">
        <v>45393</v>
      </c>
      <c r="F86" s="32" t="s">
        <v>1412</v>
      </c>
      <c r="G86" s="32">
        <v>4</v>
      </c>
      <c r="H86" s="32">
        <v>1</v>
      </c>
      <c r="I86" s="32" t="s">
        <v>18</v>
      </c>
      <c r="J86" s="32">
        <v>4</v>
      </c>
      <c r="K86" s="32">
        <v>4</v>
      </c>
      <c r="L86" s="32">
        <v>4</v>
      </c>
    </row>
    <row r="87" spans="1:12" s="33" customFormat="1" x14ac:dyDescent="0.25">
      <c r="A87" s="32">
        <v>75</v>
      </c>
      <c r="B87" s="32" t="s">
        <v>54</v>
      </c>
      <c r="C87" s="32" t="s">
        <v>474</v>
      </c>
      <c r="D87" s="58">
        <v>93</v>
      </c>
      <c r="E87" s="102">
        <v>45393</v>
      </c>
      <c r="F87" s="32" t="s">
        <v>1412</v>
      </c>
      <c r="G87" s="32">
        <v>1</v>
      </c>
      <c r="H87" s="32">
        <v>1</v>
      </c>
      <c r="I87" s="32"/>
      <c r="J87" s="32"/>
      <c r="K87" s="32">
        <v>1</v>
      </c>
      <c r="L87" s="32">
        <v>1</v>
      </c>
    </row>
    <row r="88" spans="1:12" s="33" customFormat="1" x14ac:dyDescent="0.25">
      <c r="A88" s="32">
        <v>76</v>
      </c>
      <c r="B88" s="32" t="s">
        <v>54</v>
      </c>
      <c r="C88" s="32" t="s">
        <v>173</v>
      </c>
      <c r="D88" s="58">
        <v>9</v>
      </c>
      <c r="E88" s="102">
        <v>45393</v>
      </c>
      <c r="F88" s="32" t="s">
        <v>1412</v>
      </c>
      <c r="G88" s="32">
        <v>1</v>
      </c>
      <c r="H88" s="32" t="s">
        <v>18</v>
      </c>
      <c r="I88" s="32" t="s">
        <v>18</v>
      </c>
      <c r="J88" s="32">
        <v>1</v>
      </c>
      <c r="K88" s="32">
        <v>1</v>
      </c>
      <c r="L88" s="32">
        <v>1</v>
      </c>
    </row>
    <row r="89" spans="1:12" s="33" customFormat="1" x14ac:dyDescent="0.25">
      <c r="A89" s="32">
        <v>77</v>
      </c>
      <c r="B89" s="32" t="s">
        <v>54</v>
      </c>
      <c r="C89" s="32" t="s">
        <v>55</v>
      </c>
      <c r="D89" s="58">
        <v>21</v>
      </c>
      <c r="E89" s="102">
        <v>45394</v>
      </c>
      <c r="F89" s="32" t="s">
        <v>1412</v>
      </c>
      <c r="G89" s="32">
        <v>1</v>
      </c>
      <c r="H89" s="32"/>
      <c r="I89" s="32">
        <v>1</v>
      </c>
      <c r="J89" s="32">
        <v>1</v>
      </c>
      <c r="K89" s="32">
        <v>1</v>
      </c>
      <c r="L89" s="32">
        <v>1</v>
      </c>
    </row>
    <row r="90" spans="1:12" s="33" customFormat="1" x14ac:dyDescent="0.25">
      <c r="A90" s="32">
        <v>78</v>
      </c>
      <c r="B90" s="32" t="s">
        <v>54</v>
      </c>
      <c r="C90" s="32" t="s">
        <v>78</v>
      </c>
      <c r="D90" s="58" t="s">
        <v>174</v>
      </c>
      <c r="E90" s="102">
        <v>45394</v>
      </c>
      <c r="F90" s="32" t="s">
        <v>1412</v>
      </c>
      <c r="G90" s="32">
        <v>4</v>
      </c>
      <c r="H90" s="32">
        <v>2</v>
      </c>
      <c r="I90" s="32" t="s">
        <v>18</v>
      </c>
      <c r="J90" s="32">
        <v>2</v>
      </c>
      <c r="K90" s="32">
        <v>4</v>
      </c>
      <c r="L90" s="32">
        <v>4</v>
      </c>
    </row>
    <row r="91" spans="1:12" s="33" customFormat="1" x14ac:dyDescent="0.25">
      <c r="A91" s="32">
        <v>79</v>
      </c>
      <c r="B91" s="32" t="s">
        <v>98</v>
      </c>
      <c r="C91" s="32" t="s">
        <v>99</v>
      </c>
      <c r="D91" s="58" t="s">
        <v>496</v>
      </c>
      <c r="E91" s="102">
        <v>45394</v>
      </c>
      <c r="F91" s="32" t="s">
        <v>1412</v>
      </c>
      <c r="G91" s="32">
        <v>11</v>
      </c>
      <c r="H91" s="32">
        <v>6</v>
      </c>
      <c r="I91" s="32">
        <v>1</v>
      </c>
      <c r="J91" s="32">
        <v>6</v>
      </c>
      <c r="K91" s="32">
        <v>12</v>
      </c>
      <c r="L91" s="32">
        <v>12</v>
      </c>
    </row>
    <row r="92" spans="1:12" s="33" customFormat="1" x14ac:dyDescent="0.25">
      <c r="A92" s="32">
        <v>80</v>
      </c>
      <c r="B92" s="32" t="s">
        <v>98</v>
      </c>
      <c r="C92" s="32" t="s">
        <v>32</v>
      </c>
      <c r="D92" s="58" t="s">
        <v>495</v>
      </c>
      <c r="E92" s="102">
        <v>45394</v>
      </c>
      <c r="F92" s="32" t="s">
        <v>1412</v>
      </c>
      <c r="G92" s="32">
        <v>20</v>
      </c>
      <c r="H92" s="32">
        <v>12</v>
      </c>
      <c r="I92" s="32">
        <v>7</v>
      </c>
      <c r="J92" s="32">
        <v>9</v>
      </c>
      <c r="K92" s="32">
        <v>20</v>
      </c>
      <c r="L92" s="32">
        <v>20</v>
      </c>
    </row>
    <row r="93" spans="1:12" s="33" customFormat="1" x14ac:dyDescent="0.25">
      <c r="A93" s="32">
        <v>81</v>
      </c>
      <c r="B93" s="32" t="s">
        <v>100</v>
      </c>
      <c r="C93" s="32" t="s">
        <v>101</v>
      </c>
      <c r="D93" s="32">
        <v>130</v>
      </c>
      <c r="E93" s="102">
        <v>45397</v>
      </c>
      <c r="F93" s="32" t="s">
        <v>1412</v>
      </c>
      <c r="G93" s="32">
        <v>1</v>
      </c>
      <c r="H93" s="32">
        <v>1</v>
      </c>
      <c r="I93" s="32">
        <v>1</v>
      </c>
      <c r="J93" s="32" t="s">
        <v>18</v>
      </c>
      <c r="K93" s="32">
        <v>1</v>
      </c>
      <c r="L93" s="32">
        <v>1</v>
      </c>
    </row>
    <row r="94" spans="1:12" s="33" customFormat="1" x14ac:dyDescent="0.25">
      <c r="A94" s="32">
        <v>82</v>
      </c>
      <c r="B94" s="32" t="s">
        <v>129</v>
      </c>
      <c r="C94" s="32" t="s">
        <v>175</v>
      </c>
      <c r="D94" s="32">
        <v>24</v>
      </c>
      <c r="E94" s="102">
        <v>45397</v>
      </c>
      <c r="F94" s="32" t="s">
        <v>1412</v>
      </c>
      <c r="G94" s="32">
        <v>1</v>
      </c>
      <c r="H94" s="32" t="s">
        <v>18</v>
      </c>
      <c r="I94" s="32" t="s">
        <v>18</v>
      </c>
      <c r="J94" s="32"/>
      <c r="K94" s="32">
        <v>1</v>
      </c>
      <c r="L94" s="32">
        <v>1</v>
      </c>
    </row>
    <row r="95" spans="1:12" s="33" customFormat="1" x14ac:dyDescent="0.25">
      <c r="A95" s="32">
        <v>83</v>
      </c>
      <c r="B95" s="32" t="s">
        <v>136</v>
      </c>
      <c r="C95" s="32" t="s">
        <v>175</v>
      </c>
      <c r="D95" s="58" t="s">
        <v>494</v>
      </c>
      <c r="E95" s="102">
        <v>45397</v>
      </c>
      <c r="F95" s="32" t="s">
        <v>1412</v>
      </c>
      <c r="G95" s="32">
        <v>3</v>
      </c>
      <c r="H95" s="32">
        <v>1</v>
      </c>
      <c r="I95" s="32">
        <v>1</v>
      </c>
      <c r="J95" s="32">
        <v>2</v>
      </c>
      <c r="K95" s="32">
        <v>3</v>
      </c>
      <c r="L95" s="32">
        <v>3</v>
      </c>
    </row>
    <row r="96" spans="1:12" s="33" customFormat="1" x14ac:dyDescent="0.25">
      <c r="A96" s="32">
        <v>84</v>
      </c>
      <c r="B96" s="32" t="s">
        <v>136</v>
      </c>
      <c r="C96" s="32" t="s">
        <v>49</v>
      </c>
      <c r="D96" s="58">
        <v>13.19</v>
      </c>
      <c r="E96" s="102">
        <v>45397</v>
      </c>
      <c r="F96" s="32" t="s">
        <v>1412</v>
      </c>
      <c r="G96" s="32">
        <v>2</v>
      </c>
      <c r="H96" s="32">
        <v>1</v>
      </c>
      <c r="I96" s="32" t="s">
        <v>18</v>
      </c>
      <c r="J96" s="32">
        <v>1</v>
      </c>
      <c r="K96" s="32">
        <v>1</v>
      </c>
      <c r="L96" s="32">
        <v>1</v>
      </c>
    </row>
    <row r="97" spans="1:12" s="33" customFormat="1" x14ac:dyDescent="0.25">
      <c r="A97" s="32">
        <v>85</v>
      </c>
      <c r="B97" s="32" t="s">
        <v>501</v>
      </c>
      <c r="C97" s="32" t="s">
        <v>502</v>
      </c>
      <c r="D97" s="35">
        <v>41</v>
      </c>
      <c r="E97" s="102">
        <v>45398</v>
      </c>
      <c r="F97" s="32" t="s">
        <v>1412</v>
      </c>
      <c r="G97" s="32">
        <v>1</v>
      </c>
      <c r="H97" s="32" t="s">
        <v>18</v>
      </c>
      <c r="I97" s="32" t="s">
        <v>18</v>
      </c>
      <c r="J97" s="32"/>
      <c r="K97" s="32">
        <v>1</v>
      </c>
      <c r="L97" s="32">
        <v>1</v>
      </c>
    </row>
    <row r="98" spans="1:12" s="33" customFormat="1" x14ac:dyDescent="0.25">
      <c r="A98" s="32">
        <v>86</v>
      </c>
      <c r="B98" s="32" t="s">
        <v>511</v>
      </c>
      <c r="C98" s="32" t="s">
        <v>512</v>
      </c>
      <c r="D98" s="58" t="s">
        <v>482</v>
      </c>
      <c r="E98" s="102">
        <v>45398</v>
      </c>
      <c r="F98" s="32" t="s">
        <v>1412</v>
      </c>
      <c r="G98" s="32">
        <v>1</v>
      </c>
      <c r="H98" s="32"/>
      <c r="I98" s="32"/>
      <c r="J98" s="32">
        <v>1</v>
      </c>
      <c r="K98" s="32">
        <v>1</v>
      </c>
      <c r="L98" s="32">
        <v>1</v>
      </c>
    </row>
    <row r="99" spans="1:12" s="33" customFormat="1" x14ac:dyDescent="0.25">
      <c r="A99" s="32">
        <v>87</v>
      </c>
      <c r="B99" s="32" t="s">
        <v>511</v>
      </c>
      <c r="C99" s="32" t="s">
        <v>155</v>
      </c>
      <c r="D99" s="58" t="s">
        <v>476</v>
      </c>
      <c r="E99" s="102">
        <v>45398</v>
      </c>
      <c r="F99" s="32" t="s">
        <v>1412</v>
      </c>
      <c r="G99" s="32">
        <v>1</v>
      </c>
      <c r="H99" s="32"/>
      <c r="I99" s="32"/>
      <c r="J99" s="32">
        <v>1</v>
      </c>
      <c r="K99" s="32">
        <v>1</v>
      </c>
      <c r="L99" s="32">
        <v>1</v>
      </c>
    </row>
    <row r="100" spans="1:12" s="33" customFormat="1" x14ac:dyDescent="0.25">
      <c r="A100" s="32">
        <v>88</v>
      </c>
      <c r="B100" s="32" t="s">
        <v>513</v>
      </c>
      <c r="C100" s="32" t="s">
        <v>175</v>
      </c>
      <c r="D100" s="58">
        <v>8</v>
      </c>
      <c r="E100" s="102">
        <v>45398</v>
      </c>
      <c r="F100" s="32" t="s">
        <v>1412</v>
      </c>
      <c r="G100" s="32">
        <v>1</v>
      </c>
      <c r="H100" s="32"/>
      <c r="I100" s="32"/>
      <c r="J100" s="32">
        <v>1</v>
      </c>
      <c r="K100" s="32">
        <v>1</v>
      </c>
      <c r="L100" s="32">
        <v>1</v>
      </c>
    </row>
    <row r="101" spans="1:12" s="33" customFormat="1" x14ac:dyDescent="0.25">
      <c r="A101" s="32">
        <v>89</v>
      </c>
      <c r="B101" s="32" t="s">
        <v>205</v>
      </c>
      <c r="C101" s="32" t="s">
        <v>78</v>
      </c>
      <c r="D101" s="59">
        <v>11</v>
      </c>
      <c r="E101" s="102">
        <v>45399</v>
      </c>
      <c r="F101" s="32" t="s">
        <v>1412</v>
      </c>
      <c r="G101" s="32">
        <v>1</v>
      </c>
      <c r="H101" s="32">
        <v>1</v>
      </c>
      <c r="I101" s="32"/>
      <c r="J101" s="32"/>
      <c r="K101" s="32">
        <v>1</v>
      </c>
      <c r="L101" s="32">
        <v>1</v>
      </c>
    </row>
    <row r="102" spans="1:12" s="33" customFormat="1" x14ac:dyDescent="0.25">
      <c r="A102" s="32">
        <v>90</v>
      </c>
      <c r="B102" s="32" t="s">
        <v>205</v>
      </c>
      <c r="C102" s="32" t="s">
        <v>551</v>
      </c>
      <c r="D102" s="35" t="s">
        <v>552</v>
      </c>
      <c r="E102" s="102">
        <v>45399</v>
      </c>
      <c r="F102" s="32" t="s">
        <v>1412</v>
      </c>
      <c r="G102" s="32">
        <v>5</v>
      </c>
      <c r="H102" s="32">
        <v>1</v>
      </c>
      <c r="I102" s="32"/>
      <c r="J102" s="32">
        <v>5</v>
      </c>
      <c r="K102" s="32">
        <v>5</v>
      </c>
      <c r="L102" s="32">
        <v>5</v>
      </c>
    </row>
    <row r="103" spans="1:12" s="33" customFormat="1" x14ac:dyDescent="0.25">
      <c r="A103" s="32">
        <v>91</v>
      </c>
      <c r="B103" s="32" t="s">
        <v>205</v>
      </c>
      <c r="C103" s="32" t="s">
        <v>160</v>
      </c>
      <c r="D103" s="35">
        <v>15</v>
      </c>
      <c r="E103" s="102">
        <v>45399</v>
      </c>
      <c r="F103" s="32" t="s">
        <v>1412</v>
      </c>
      <c r="G103" s="32">
        <v>1</v>
      </c>
      <c r="H103" s="32"/>
      <c r="I103" s="32" t="s">
        <v>18</v>
      </c>
      <c r="J103" s="32">
        <v>2</v>
      </c>
      <c r="K103" s="32">
        <v>1</v>
      </c>
      <c r="L103" s="32">
        <v>1</v>
      </c>
    </row>
    <row r="104" spans="1:12" s="33" customFormat="1" x14ac:dyDescent="0.25">
      <c r="A104" s="32">
        <v>92</v>
      </c>
      <c r="B104" s="32" t="s">
        <v>553</v>
      </c>
      <c r="C104" s="32" t="s">
        <v>85</v>
      </c>
      <c r="D104" s="35">
        <v>13.27</v>
      </c>
      <c r="E104" s="102">
        <v>45400</v>
      </c>
      <c r="F104" s="32" t="s">
        <v>1415</v>
      </c>
      <c r="G104" s="32">
        <v>2</v>
      </c>
      <c r="H104" s="32"/>
      <c r="I104" s="32"/>
      <c r="J104" s="32">
        <v>2</v>
      </c>
      <c r="K104" s="32">
        <v>2</v>
      </c>
      <c r="L104" s="32">
        <v>2</v>
      </c>
    </row>
    <row r="105" spans="1:12" s="20" customFormat="1" x14ac:dyDescent="0.25">
      <c r="A105" s="18"/>
      <c r="B105" s="19"/>
      <c r="C105" s="53" t="s">
        <v>213</v>
      </c>
      <c r="D105" s="58" t="s">
        <v>18</v>
      </c>
      <c r="E105" s="53"/>
      <c r="F105" s="53"/>
      <c r="G105" s="53">
        <v>342</v>
      </c>
      <c r="H105" s="53">
        <f>SUM(H13:H104)</f>
        <v>137</v>
      </c>
      <c r="I105" s="53">
        <f>SUM(I13:I104)</f>
        <v>70</v>
      </c>
      <c r="J105" s="53">
        <f>SUM(J13:J104)</f>
        <v>166</v>
      </c>
      <c r="K105" s="53">
        <f>SUM(K13:K104)</f>
        <v>344</v>
      </c>
      <c r="L105" s="53">
        <f>SUM(L13:L104)</f>
        <v>344</v>
      </c>
    </row>
    <row r="106" spans="1:12" s="33" customFormat="1" x14ac:dyDescent="0.25">
      <c r="A106" s="126" t="s">
        <v>1391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8"/>
    </row>
    <row r="107" spans="1:12" s="33" customFormat="1" ht="50.25" customHeight="1" x14ac:dyDescent="0.25">
      <c r="A107" s="32">
        <v>1</v>
      </c>
      <c r="B107" s="32" t="s">
        <v>14</v>
      </c>
      <c r="C107" s="32" t="s">
        <v>147</v>
      </c>
      <c r="D107" s="32" t="s">
        <v>520</v>
      </c>
      <c r="E107" s="102">
        <v>45400</v>
      </c>
      <c r="F107" s="32" t="s">
        <v>1412</v>
      </c>
      <c r="G107" s="32">
        <v>21</v>
      </c>
      <c r="H107" s="32"/>
      <c r="I107" s="32">
        <v>7</v>
      </c>
      <c r="J107" s="32"/>
      <c r="K107" s="32">
        <v>21</v>
      </c>
      <c r="L107" s="32">
        <v>21</v>
      </c>
    </row>
    <row r="108" spans="1:12" s="33" customFormat="1" ht="12" customHeight="1" x14ac:dyDescent="0.25">
      <c r="A108" s="32">
        <v>2</v>
      </c>
      <c r="B108" s="32" t="s">
        <v>14</v>
      </c>
      <c r="C108" s="32" t="s">
        <v>16</v>
      </c>
      <c r="D108" s="32" t="s">
        <v>521</v>
      </c>
      <c r="E108" s="102">
        <v>45400</v>
      </c>
      <c r="F108" s="32" t="s">
        <v>1412</v>
      </c>
      <c r="G108" s="32">
        <v>5</v>
      </c>
      <c r="H108" s="32">
        <v>3</v>
      </c>
      <c r="I108" s="32">
        <v>1</v>
      </c>
      <c r="J108" s="32"/>
      <c r="K108" s="32">
        <v>5</v>
      </c>
      <c r="L108" s="32">
        <v>5</v>
      </c>
    </row>
    <row r="109" spans="1:12" s="33" customFormat="1" x14ac:dyDescent="0.25">
      <c r="A109" s="32">
        <v>3</v>
      </c>
      <c r="B109" s="32" t="s">
        <v>14</v>
      </c>
      <c r="C109" s="32" t="s">
        <v>533</v>
      </c>
      <c r="D109" s="32" t="s">
        <v>534</v>
      </c>
      <c r="E109" s="102">
        <v>45401</v>
      </c>
      <c r="F109" s="32" t="s">
        <v>1412</v>
      </c>
      <c r="G109" s="32">
        <v>1</v>
      </c>
      <c r="H109" s="32"/>
      <c r="I109" s="32"/>
      <c r="J109" s="32">
        <v>1</v>
      </c>
      <c r="K109" s="32">
        <v>1</v>
      </c>
      <c r="L109" s="32">
        <v>1</v>
      </c>
    </row>
    <row r="110" spans="1:12" s="33" customFormat="1" x14ac:dyDescent="0.25">
      <c r="A110" s="32">
        <v>4</v>
      </c>
      <c r="B110" s="32" t="s">
        <v>14</v>
      </c>
      <c r="C110" s="32" t="s">
        <v>21</v>
      </c>
      <c r="D110" s="32" t="s">
        <v>522</v>
      </c>
      <c r="E110" s="102">
        <v>45401</v>
      </c>
      <c r="F110" s="32" t="s">
        <v>1412</v>
      </c>
      <c r="G110" s="32">
        <v>11</v>
      </c>
      <c r="H110" s="32">
        <v>5</v>
      </c>
      <c r="I110" s="32">
        <v>4</v>
      </c>
      <c r="J110" s="32">
        <v>6</v>
      </c>
      <c r="K110" s="32">
        <v>11</v>
      </c>
      <c r="L110" s="32">
        <v>11</v>
      </c>
    </row>
    <row r="111" spans="1:12" s="33" customFormat="1" x14ac:dyDescent="0.25">
      <c r="A111" s="32">
        <v>5</v>
      </c>
      <c r="B111" s="32" t="s">
        <v>14</v>
      </c>
      <c r="C111" s="32" t="s">
        <v>19</v>
      </c>
      <c r="D111" s="32" t="s">
        <v>525</v>
      </c>
      <c r="E111" s="102">
        <v>45404</v>
      </c>
      <c r="F111" s="32" t="s">
        <v>1412</v>
      </c>
      <c r="G111" s="32">
        <v>2</v>
      </c>
      <c r="H111" s="32">
        <v>1</v>
      </c>
      <c r="I111" s="32"/>
      <c r="J111" s="32"/>
      <c r="K111" s="32">
        <v>2</v>
      </c>
      <c r="L111" s="32">
        <v>2</v>
      </c>
    </row>
    <row r="112" spans="1:12" s="33" customFormat="1" x14ac:dyDescent="0.25">
      <c r="A112" s="32">
        <v>6</v>
      </c>
      <c r="B112" s="32" t="s">
        <v>14</v>
      </c>
      <c r="C112" s="32" t="s">
        <v>28</v>
      </c>
      <c r="D112" s="32" t="s">
        <v>530</v>
      </c>
      <c r="E112" s="102">
        <v>45404</v>
      </c>
      <c r="F112" s="32" t="s">
        <v>1412</v>
      </c>
      <c r="G112" s="32">
        <v>3</v>
      </c>
      <c r="H112" s="32">
        <v>1</v>
      </c>
      <c r="I112" s="32">
        <v>1</v>
      </c>
      <c r="J112" s="32">
        <v>3</v>
      </c>
      <c r="K112" s="32">
        <v>4</v>
      </c>
      <c r="L112" s="32">
        <v>4</v>
      </c>
    </row>
    <row r="113" spans="1:12" s="33" customFormat="1" x14ac:dyDescent="0.25">
      <c r="A113" s="32">
        <v>7</v>
      </c>
      <c r="B113" s="32" t="s">
        <v>14</v>
      </c>
      <c r="C113" s="32" t="s">
        <v>30</v>
      </c>
      <c r="D113" s="32" t="s">
        <v>535</v>
      </c>
      <c r="E113" s="102">
        <v>45405</v>
      </c>
      <c r="F113" s="32" t="s">
        <v>1412</v>
      </c>
      <c r="G113" s="32">
        <v>6</v>
      </c>
      <c r="H113" s="32">
        <v>1</v>
      </c>
      <c r="I113" s="32">
        <v>1</v>
      </c>
      <c r="J113" s="32">
        <v>2</v>
      </c>
      <c r="K113" s="32">
        <v>6</v>
      </c>
      <c r="L113" s="32">
        <v>6</v>
      </c>
    </row>
    <row r="114" spans="1:12" s="33" customFormat="1" x14ac:dyDescent="0.25">
      <c r="A114" s="32">
        <v>8</v>
      </c>
      <c r="B114" s="32" t="s">
        <v>14</v>
      </c>
      <c r="C114" s="32" t="s">
        <v>38</v>
      </c>
      <c r="D114" s="32" t="s">
        <v>539</v>
      </c>
      <c r="E114" s="102">
        <v>45405</v>
      </c>
      <c r="F114" s="32" t="s">
        <v>1412</v>
      </c>
      <c r="G114" s="32">
        <v>8</v>
      </c>
      <c r="H114" s="32"/>
      <c r="I114" s="32">
        <v>2</v>
      </c>
      <c r="J114" s="32">
        <v>1</v>
      </c>
      <c r="K114" s="32">
        <v>8</v>
      </c>
      <c r="L114" s="32">
        <v>8</v>
      </c>
    </row>
    <row r="115" spans="1:12" s="33" customFormat="1" x14ac:dyDescent="0.25">
      <c r="A115" s="32">
        <v>9</v>
      </c>
      <c r="B115" s="32" t="s">
        <v>14</v>
      </c>
      <c r="C115" s="32" t="s">
        <v>61</v>
      </c>
      <c r="D115" s="32" t="s">
        <v>538</v>
      </c>
      <c r="E115" s="102">
        <v>45406</v>
      </c>
      <c r="F115" s="32" t="s">
        <v>1412</v>
      </c>
      <c r="G115" s="32">
        <v>6</v>
      </c>
      <c r="H115" s="32"/>
      <c r="I115" s="32"/>
      <c r="J115" s="32"/>
      <c r="K115" s="32">
        <v>6</v>
      </c>
      <c r="L115" s="32">
        <v>6</v>
      </c>
    </row>
    <row r="116" spans="1:12" s="33" customFormat="1" ht="38.25" x14ac:dyDescent="0.25">
      <c r="A116" s="32">
        <v>10</v>
      </c>
      <c r="B116" s="32" t="s">
        <v>14</v>
      </c>
      <c r="C116" s="32" t="s">
        <v>104</v>
      </c>
      <c r="D116" s="32" t="s">
        <v>541</v>
      </c>
      <c r="E116" s="102">
        <v>45406</v>
      </c>
      <c r="F116" s="32" t="s">
        <v>1412</v>
      </c>
      <c r="G116" s="32">
        <v>32</v>
      </c>
      <c r="H116" s="32">
        <v>5</v>
      </c>
      <c r="I116" s="32">
        <v>15</v>
      </c>
      <c r="J116" s="32">
        <v>2</v>
      </c>
      <c r="K116" s="32">
        <v>32</v>
      </c>
      <c r="L116" s="32">
        <v>32</v>
      </c>
    </row>
    <row r="117" spans="1:12" s="33" customFormat="1" x14ac:dyDescent="0.25">
      <c r="A117" s="32">
        <v>11</v>
      </c>
      <c r="B117" s="32" t="s">
        <v>14</v>
      </c>
      <c r="C117" s="32" t="s">
        <v>44</v>
      </c>
      <c r="D117" s="32" t="s">
        <v>545</v>
      </c>
      <c r="E117" s="102">
        <v>45407</v>
      </c>
      <c r="F117" s="32" t="s">
        <v>1412</v>
      </c>
      <c r="G117" s="32">
        <v>2</v>
      </c>
      <c r="H117" s="32"/>
      <c r="I117" s="32">
        <v>1</v>
      </c>
      <c r="J117" s="32"/>
      <c r="K117" s="32">
        <v>2</v>
      </c>
      <c r="L117" s="32">
        <v>2</v>
      </c>
    </row>
    <row r="118" spans="1:12" s="33" customFormat="1" ht="25.5" x14ac:dyDescent="0.25">
      <c r="A118" s="32">
        <v>12</v>
      </c>
      <c r="B118" s="32" t="s">
        <v>14</v>
      </c>
      <c r="C118" s="32" t="s">
        <v>105</v>
      </c>
      <c r="D118" s="32" t="s">
        <v>1397</v>
      </c>
      <c r="E118" s="102">
        <v>45407</v>
      </c>
      <c r="F118" s="32" t="s">
        <v>1412</v>
      </c>
      <c r="G118" s="32">
        <v>16</v>
      </c>
      <c r="H118" s="32"/>
      <c r="I118" s="32"/>
      <c r="J118" s="32"/>
      <c r="K118" s="32">
        <v>16</v>
      </c>
      <c r="L118" s="32">
        <v>16</v>
      </c>
    </row>
    <row r="119" spans="1:12" s="33" customFormat="1" x14ac:dyDescent="0.25">
      <c r="A119" s="32">
        <v>13</v>
      </c>
      <c r="B119" s="32" t="s">
        <v>14</v>
      </c>
      <c r="C119" s="32" t="s">
        <v>33</v>
      </c>
      <c r="D119" s="32" t="s">
        <v>536</v>
      </c>
      <c r="E119" s="102">
        <v>45407</v>
      </c>
      <c r="F119" s="32" t="s">
        <v>1412</v>
      </c>
      <c r="G119" s="32">
        <v>3</v>
      </c>
      <c r="H119" s="32">
        <v>1</v>
      </c>
      <c r="I119" s="32">
        <v>3</v>
      </c>
      <c r="J119" s="32">
        <v>1</v>
      </c>
      <c r="K119" s="32">
        <v>3</v>
      </c>
      <c r="L119" s="32">
        <v>3</v>
      </c>
    </row>
    <row r="120" spans="1:12" s="33" customFormat="1" x14ac:dyDescent="0.25">
      <c r="A120" s="32">
        <v>14</v>
      </c>
      <c r="B120" s="32" t="s">
        <v>76</v>
      </c>
      <c r="C120" s="32" t="s">
        <v>125</v>
      </c>
      <c r="D120" s="32" t="s">
        <v>493</v>
      </c>
      <c r="E120" s="102">
        <v>45408</v>
      </c>
      <c r="F120" s="32" t="s">
        <v>1412</v>
      </c>
      <c r="G120" s="32">
        <v>1</v>
      </c>
      <c r="H120" s="32"/>
      <c r="I120" s="32"/>
      <c r="J120" s="32">
        <v>1</v>
      </c>
      <c r="K120" s="32">
        <v>1</v>
      </c>
      <c r="L120" s="32">
        <v>1</v>
      </c>
    </row>
    <row r="121" spans="1:12" s="33" customFormat="1" x14ac:dyDescent="0.25">
      <c r="A121" s="32">
        <v>15</v>
      </c>
      <c r="B121" s="32" t="s">
        <v>76</v>
      </c>
      <c r="C121" s="32" t="s">
        <v>49</v>
      </c>
      <c r="D121" s="32" t="s">
        <v>492</v>
      </c>
      <c r="E121" s="102">
        <v>45408</v>
      </c>
      <c r="F121" s="32" t="s">
        <v>1412</v>
      </c>
      <c r="G121" s="32">
        <v>1</v>
      </c>
      <c r="H121" s="32">
        <v>1</v>
      </c>
      <c r="I121" s="32"/>
      <c r="J121" s="32"/>
      <c r="K121" s="32">
        <v>1</v>
      </c>
      <c r="L121" s="32">
        <v>1</v>
      </c>
    </row>
    <row r="122" spans="1:12" s="33" customFormat="1" x14ac:dyDescent="0.25">
      <c r="A122" s="32">
        <v>16</v>
      </c>
      <c r="B122" s="32" t="s">
        <v>76</v>
      </c>
      <c r="C122" s="32" t="s">
        <v>30</v>
      </c>
      <c r="D122" s="32" t="s">
        <v>490</v>
      </c>
      <c r="E122" s="102">
        <v>45408</v>
      </c>
      <c r="F122" s="32" t="s">
        <v>1412</v>
      </c>
      <c r="G122" s="32">
        <v>4</v>
      </c>
      <c r="H122" s="32"/>
      <c r="I122" s="32"/>
      <c r="J122" s="32">
        <v>1</v>
      </c>
      <c r="K122" s="32">
        <v>1</v>
      </c>
      <c r="L122" s="32">
        <v>1</v>
      </c>
    </row>
    <row r="123" spans="1:12" s="33" customFormat="1" x14ac:dyDescent="0.25">
      <c r="A123" s="32">
        <v>17</v>
      </c>
      <c r="B123" s="32" t="s">
        <v>136</v>
      </c>
      <c r="C123" s="32" t="s">
        <v>55</v>
      </c>
      <c r="D123" s="34">
        <v>12.2</v>
      </c>
      <c r="E123" s="102">
        <v>45411</v>
      </c>
      <c r="F123" s="32" t="s">
        <v>1412</v>
      </c>
      <c r="G123" s="34">
        <v>1</v>
      </c>
      <c r="H123" s="34"/>
      <c r="I123" s="34"/>
      <c r="J123" s="34">
        <v>1</v>
      </c>
      <c r="K123" s="34">
        <v>1</v>
      </c>
      <c r="L123" s="34">
        <v>1</v>
      </c>
    </row>
    <row r="124" spans="1:12" s="33" customFormat="1" x14ac:dyDescent="0.25">
      <c r="A124" s="32">
        <v>18</v>
      </c>
      <c r="B124" s="34" t="s">
        <v>60</v>
      </c>
      <c r="C124" s="34" t="s">
        <v>117</v>
      </c>
      <c r="D124" s="34" t="s">
        <v>485</v>
      </c>
      <c r="E124" s="103">
        <v>45411</v>
      </c>
      <c r="F124" s="32" t="s">
        <v>1412</v>
      </c>
      <c r="G124" s="34">
        <v>1</v>
      </c>
      <c r="H124" s="34">
        <v>1</v>
      </c>
      <c r="I124" s="34"/>
      <c r="J124" s="34"/>
      <c r="K124" s="34">
        <v>1</v>
      </c>
      <c r="L124" s="34">
        <v>1</v>
      </c>
    </row>
    <row r="125" spans="1:12" s="33" customFormat="1" x14ac:dyDescent="0.25">
      <c r="A125" s="32">
        <v>19</v>
      </c>
      <c r="B125" s="34" t="s">
        <v>60</v>
      </c>
      <c r="C125" s="32" t="s">
        <v>40</v>
      </c>
      <c r="D125" s="34" t="s">
        <v>487</v>
      </c>
      <c r="E125" s="102">
        <v>45411</v>
      </c>
      <c r="F125" s="32" t="s">
        <v>1412</v>
      </c>
      <c r="G125" s="34">
        <v>2</v>
      </c>
      <c r="H125" s="34">
        <v>1</v>
      </c>
      <c r="I125" s="34">
        <v>1</v>
      </c>
      <c r="J125" s="34">
        <v>1</v>
      </c>
      <c r="K125" s="34">
        <v>2</v>
      </c>
      <c r="L125" s="34">
        <v>2</v>
      </c>
    </row>
    <row r="126" spans="1:12" s="33" customFormat="1" x14ac:dyDescent="0.25">
      <c r="A126" s="32">
        <v>20</v>
      </c>
      <c r="B126" s="34" t="s">
        <v>60</v>
      </c>
      <c r="C126" s="34" t="s">
        <v>488</v>
      </c>
      <c r="D126" s="34" t="s">
        <v>13</v>
      </c>
      <c r="E126" s="103">
        <v>45412</v>
      </c>
      <c r="F126" s="32" t="s">
        <v>1412</v>
      </c>
      <c r="G126" s="34">
        <v>1</v>
      </c>
      <c r="H126" s="34">
        <v>1</v>
      </c>
      <c r="I126" s="34"/>
      <c r="J126" s="34"/>
      <c r="K126" s="34">
        <v>1</v>
      </c>
      <c r="L126" s="34">
        <v>1</v>
      </c>
    </row>
    <row r="127" spans="1:12" x14ac:dyDescent="0.25">
      <c r="A127" s="32">
        <v>21</v>
      </c>
      <c r="B127" s="34" t="s">
        <v>63</v>
      </c>
      <c r="C127" s="34" t="s">
        <v>49</v>
      </c>
      <c r="D127" s="34" t="s">
        <v>1318</v>
      </c>
      <c r="E127" s="103">
        <v>45412</v>
      </c>
      <c r="F127" s="32" t="s">
        <v>1412</v>
      </c>
      <c r="G127" s="34">
        <v>2</v>
      </c>
      <c r="H127" s="34"/>
      <c r="I127" s="34"/>
      <c r="J127" s="34">
        <v>2</v>
      </c>
      <c r="K127" s="34">
        <v>2</v>
      </c>
      <c r="L127" s="34">
        <v>2</v>
      </c>
    </row>
    <row r="128" spans="1:12" s="33" customFormat="1" x14ac:dyDescent="0.25">
      <c r="A128" s="32">
        <v>22</v>
      </c>
      <c r="B128" s="34" t="s">
        <v>129</v>
      </c>
      <c r="C128" s="34" t="s">
        <v>49</v>
      </c>
      <c r="D128" s="34" t="s">
        <v>504</v>
      </c>
      <c r="E128" s="103">
        <v>45412</v>
      </c>
      <c r="F128" s="32" t="s">
        <v>1412</v>
      </c>
      <c r="G128" s="34">
        <v>1</v>
      </c>
      <c r="H128" s="34"/>
      <c r="I128" s="34"/>
      <c r="J128" s="34">
        <v>1</v>
      </c>
      <c r="K128" s="34">
        <v>1</v>
      </c>
      <c r="L128" s="34">
        <v>1</v>
      </c>
    </row>
    <row r="129" spans="1:12" s="38" customFormat="1" x14ac:dyDescent="0.25">
      <c r="A129" s="39"/>
      <c r="B129" s="40"/>
      <c r="C129" s="51" t="s">
        <v>213</v>
      </c>
      <c r="D129" s="43"/>
      <c r="E129" s="51"/>
      <c r="F129" s="32" t="s">
        <v>1415</v>
      </c>
      <c r="G129" s="52">
        <f>SUM(G107:G128)</f>
        <v>130</v>
      </c>
      <c r="H129" s="52">
        <f t="shared" ref="H129:L129" si="0">SUM(H107:H128)</f>
        <v>21</v>
      </c>
      <c r="I129" s="52">
        <f t="shared" si="0"/>
        <v>36</v>
      </c>
      <c r="J129" s="52">
        <f t="shared" si="0"/>
        <v>23</v>
      </c>
      <c r="K129" s="52">
        <f t="shared" si="0"/>
        <v>128</v>
      </c>
      <c r="L129" s="52">
        <f t="shared" si="0"/>
        <v>128</v>
      </c>
    </row>
    <row r="130" spans="1:12" s="38" customFormat="1" x14ac:dyDescent="0.25">
      <c r="A130" s="42"/>
      <c r="B130" s="40"/>
      <c r="C130" s="51" t="s">
        <v>214</v>
      </c>
      <c r="D130" s="43"/>
      <c r="E130" s="51"/>
      <c r="F130" s="51"/>
      <c r="G130" s="52">
        <f>G105+G129</f>
        <v>472</v>
      </c>
      <c r="H130" s="52">
        <f t="shared" ref="H130:L130" si="1">H105+H129</f>
        <v>158</v>
      </c>
      <c r="I130" s="52">
        <f t="shared" si="1"/>
        <v>106</v>
      </c>
      <c r="J130" s="52">
        <f t="shared" si="1"/>
        <v>189</v>
      </c>
      <c r="K130" s="52">
        <f t="shared" si="1"/>
        <v>472</v>
      </c>
      <c r="L130" s="52">
        <f t="shared" si="1"/>
        <v>472</v>
      </c>
    </row>
    <row r="131" spans="1:12" s="33" customFormat="1" x14ac:dyDescent="0.25">
      <c r="A131" s="36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s="33" customFormat="1" x14ac:dyDescent="0.25">
      <c r="A132" s="36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1:12" s="33" customFormat="1" x14ac:dyDescent="0.25">
      <c r="A133" s="36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s="33" customFormat="1" x14ac:dyDescent="0.25">
      <c r="A134" s="36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</row>
    <row r="135" spans="1:12" s="33" customFormat="1" x14ac:dyDescent="0.25">
      <c r="A135" s="36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</row>
    <row r="136" spans="1:12" s="33" customFormat="1" x14ac:dyDescent="0.25">
      <c r="A136" s="36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1:12" s="33" customFormat="1" x14ac:dyDescent="0.25">
      <c r="A137" s="36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1:12" s="33" customFormat="1" x14ac:dyDescent="0.25">
      <c r="A138" s="36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1:12" s="33" customFormat="1" x14ac:dyDescent="0.25">
      <c r="A139" s="36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</row>
    <row r="140" spans="1:12" s="33" customFormat="1" x14ac:dyDescent="0.25">
      <c r="A140" s="36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 s="33" customFormat="1" x14ac:dyDescent="0.25">
      <c r="A141" s="36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1:12" s="33" customFormat="1" x14ac:dyDescent="0.25">
      <c r="A142" s="36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 s="33" customFormat="1" x14ac:dyDescent="0.25">
      <c r="A143" s="36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s="33" customFormat="1" x14ac:dyDescent="0.25">
      <c r="A144" s="36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1:12" s="33" customFormat="1" x14ac:dyDescent="0.25">
      <c r="A145" s="36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1:12" s="33" customFormat="1" x14ac:dyDescent="0.25">
      <c r="A146" s="36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s="33" customFormat="1" x14ac:dyDescent="0.25">
      <c r="A147" s="36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</row>
    <row r="148" spans="1:12" s="33" customFormat="1" x14ac:dyDescent="0.25">
      <c r="A148" s="36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</row>
    <row r="149" spans="1:12" s="33" customFormat="1" x14ac:dyDescent="0.25">
      <c r="A149" s="36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</row>
    <row r="150" spans="1:12" s="33" customFormat="1" x14ac:dyDescent="0.25">
      <c r="A150" s="36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1:12" s="33" customFormat="1" x14ac:dyDescent="0.25">
      <c r="A151" s="36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</row>
    <row r="152" spans="1:12" s="33" customFormat="1" x14ac:dyDescent="0.25">
      <c r="A152" s="36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1:12" s="33" customFormat="1" x14ac:dyDescent="0.25">
      <c r="A153" s="36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s="33" customFormat="1" x14ac:dyDescent="0.25">
      <c r="A154" s="36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1:12" s="33" customFormat="1" x14ac:dyDescent="0.25">
      <c r="A155" s="36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1:12" s="33" customFormat="1" x14ac:dyDescent="0.25">
      <c r="A156" s="36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</row>
    <row r="157" spans="1:12" s="33" customFormat="1" x14ac:dyDescent="0.25">
      <c r="A157" s="36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</row>
    <row r="158" spans="1:12" s="33" customFormat="1" x14ac:dyDescent="0.25">
      <c r="A158" s="36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</row>
    <row r="166" spans="1:1" s="30" customFormat="1" x14ac:dyDescent="0.25">
      <c r="A166" s="36"/>
    </row>
    <row r="167" spans="1:1" s="30" customFormat="1" x14ac:dyDescent="0.25">
      <c r="A167" s="36"/>
    </row>
    <row r="168" spans="1:1" s="30" customFormat="1" x14ac:dyDescent="0.25">
      <c r="A168" s="36"/>
    </row>
  </sheetData>
  <mergeCells count="17">
    <mergeCell ref="A13:L13"/>
    <mergeCell ref="A106:L106"/>
    <mergeCell ref="I1:L1"/>
    <mergeCell ref="I2:L2"/>
    <mergeCell ref="I3:L3"/>
    <mergeCell ref="I4:L4"/>
    <mergeCell ref="I5:L5"/>
    <mergeCell ref="I6:L6"/>
    <mergeCell ref="A8:L8"/>
    <mergeCell ref="A9:L9"/>
    <mergeCell ref="A10:A11"/>
    <mergeCell ref="B10:B11"/>
    <mergeCell ref="C10:C11"/>
    <mergeCell ref="G10:L10"/>
    <mergeCell ref="D10:D11"/>
    <mergeCell ref="E10:E11"/>
    <mergeCell ref="F10:F11"/>
  </mergeCells>
  <pageMargins left="0.54" right="0.24" top="0.31" bottom="0.27" header="0.22" footer="0.19"/>
  <pageSetup paperSize="9" scale="65" fitToWidth="0" fitToHeight="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topLeftCell="A112" zoomScaleNormal="100" workbookViewId="0">
      <selection activeCell="G114" sqref="G114:G136"/>
    </sheetView>
  </sheetViews>
  <sheetFormatPr defaultRowHeight="15" x14ac:dyDescent="0.25"/>
  <cols>
    <col min="1" max="1" width="4.5703125" style="2" customWidth="1"/>
    <col min="2" max="2" width="20.140625" style="2" customWidth="1"/>
    <col min="3" max="3" width="21.5703125" style="2" customWidth="1"/>
    <col min="4" max="4" width="43.42578125" style="2" customWidth="1"/>
    <col min="5" max="5" width="18.5703125" style="2" customWidth="1"/>
    <col min="6" max="6" width="20.140625" style="2" customWidth="1"/>
    <col min="7" max="7" width="8.85546875" style="2"/>
    <col min="8" max="10" width="9.140625" style="2"/>
    <col min="11" max="11" width="10.28515625" style="2" customWidth="1"/>
    <col min="12" max="12" width="8.85546875" style="2"/>
  </cols>
  <sheetData>
    <row r="1" spans="1:12" ht="15" customHeight="1" x14ac:dyDescent="0.25">
      <c r="G1" s="3"/>
      <c r="H1" s="3"/>
      <c r="I1" s="115" t="s">
        <v>0</v>
      </c>
      <c r="J1" s="115"/>
      <c r="K1" s="115"/>
      <c r="L1" s="115"/>
    </row>
    <row r="2" spans="1:12" ht="15" customHeight="1" x14ac:dyDescent="0.25">
      <c r="G2" s="3"/>
      <c r="H2" s="3"/>
      <c r="I2" s="124" t="s">
        <v>1440</v>
      </c>
      <c r="J2" s="124"/>
      <c r="K2" s="124"/>
      <c r="L2" s="124"/>
    </row>
    <row r="3" spans="1:12" ht="15" customHeight="1" x14ac:dyDescent="0.25">
      <c r="G3" s="3"/>
      <c r="H3" s="3"/>
      <c r="I3" s="124" t="s">
        <v>1</v>
      </c>
      <c r="J3" s="124"/>
      <c r="K3" s="124"/>
      <c r="L3" s="124"/>
    </row>
    <row r="4" spans="1:12" ht="15" customHeight="1" x14ac:dyDescent="0.25">
      <c r="I4" s="124" t="s">
        <v>11</v>
      </c>
      <c r="J4" s="124"/>
      <c r="K4" s="124"/>
      <c r="L4" s="124"/>
    </row>
    <row r="5" spans="1:12" ht="15" customHeight="1" x14ac:dyDescent="0.25">
      <c r="I5" s="124" t="s">
        <v>1407</v>
      </c>
      <c r="J5" s="124"/>
      <c r="K5" s="124"/>
      <c r="L5" s="124"/>
    </row>
    <row r="6" spans="1:12" ht="15" customHeight="1" x14ac:dyDescent="0.25">
      <c r="I6" s="124" t="s">
        <v>1410</v>
      </c>
      <c r="J6" s="124"/>
      <c r="K6" s="124"/>
      <c r="L6" s="124"/>
    </row>
    <row r="8" spans="1:12" ht="15" customHeight="1" x14ac:dyDescent="0.25">
      <c r="A8" s="118" t="s">
        <v>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 ht="30.75" customHeight="1" x14ac:dyDescent="0.25">
      <c r="A9" s="118" t="s">
        <v>1432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1" spans="1:12" s="41" customFormat="1" ht="15" customHeight="1" x14ac:dyDescent="0.25">
      <c r="A11" s="131" t="s">
        <v>3</v>
      </c>
      <c r="B11" s="129" t="s">
        <v>4</v>
      </c>
      <c r="C11" s="129" t="s">
        <v>5</v>
      </c>
      <c r="D11" s="122" t="s">
        <v>7</v>
      </c>
      <c r="E11" s="122" t="s">
        <v>1388</v>
      </c>
      <c r="F11" s="122" t="s">
        <v>1389</v>
      </c>
      <c r="G11" s="119" t="s">
        <v>6</v>
      </c>
      <c r="H11" s="120"/>
      <c r="I11" s="120"/>
      <c r="J11" s="120"/>
      <c r="K11" s="120"/>
      <c r="L11" s="121"/>
    </row>
    <row r="12" spans="1:12" s="7" customFormat="1" ht="38.25" x14ac:dyDescent="0.25">
      <c r="A12" s="132"/>
      <c r="B12" s="130"/>
      <c r="C12" s="130"/>
      <c r="D12" s="123"/>
      <c r="E12" s="123"/>
      <c r="F12" s="123"/>
      <c r="G12" s="5" t="s">
        <v>8</v>
      </c>
      <c r="H12" s="5" t="s">
        <v>9</v>
      </c>
      <c r="I12" s="5" t="s">
        <v>10</v>
      </c>
      <c r="J12" s="5" t="s">
        <v>210</v>
      </c>
      <c r="K12" s="5" t="s">
        <v>211</v>
      </c>
      <c r="L12" s="6" t="s">
        <v>212</v>
      </c>
    </row>
    <row r="13" spans="1:12" s="7" customFormat="1" x14ac:dyDescent="0.25">
      <c r="A13" s="61">
        <v>1</v>
      </c>
      <c r="B13" s="5">
        <v>2</v>
      </c>
      <c r="C13" s="5">
        <v>3</v>
      </c>
      <c r="D13" s="96">
        <v>4</v>
      </c>
      <c r="E13" s="96">
        <v>5</v>
      </c>
      <c r="F13" s="96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6">
        <v>12</v>
      </c>
    </row>
    <row r="14" spans="1:12" s="7" customFormat="1" ht="15" customHeight="1" x14ac:dyDescent="0.25">
      <c r="A14" s="126" t="s">
        <v>1390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8"/>
    </row>
    <row r="15" spans="1:12" s="7" customFormat="1" x14ac:dyDescent="0.25">
      <c r="A15" s="8">
        <v>1</v>
      </c>
      <c r="B15" s="8" t="s">
        <v>14</v>
      </c>
      <c r="C15" s="8" t="s">
        <v>111</v>
      </c>
      <c r="D15" s="8" t="s">
        <v>605</v>
      </c>
      <c r="E15" s="104">
        <v>45418</v>
      </c>
      <c r="F15" s="32" t="s">
        <v>1411</v>
      </c>
      <c r="G15" s="8">
        <v>2</v>
      </c>
      <c r="H15" s="8">
        <v>1</v>
      </c>
      <c r="I15" s="8"/>
      <c r="J15" s="8"/>
      <c r="K15" s="8">
        <v>2</v>
      </c>
      <c r="L15" s="8">
        <v>2</v>
      </c>
    </row>
    <row r="16" spans="1:12" s="7" customFormat="1" x14ac:dyDescent="0.25">
      <c r="A16" s="8">
        <v>2</v>
      </c>
      <c r="B16" s="8" t="s">
        <v>14</v>
      </c>
      <c r="C16" s="8" t="s">
        <v>16</v>
      </c>
      <c r="D16" s="8" t="s">
        <v>601</v>
      </c>
      <c r="E16" s="104">
        <v>45418</v>
      </c>
      <c r="F16" s="32" t="s">
        <v>1411</v>
      </c>
      <c r="G16" s="8">
        <v>5</v>
      </c>
      <c r="H16" s="8">
        <v>5</v>
      </c>
      <c r="I16" s="8">
        <v>1</v>
      </c>
      <c r="J16" s="8">
        <v>1</v>
      </c>
      <c r="K16" s="8">
        <v>5</v>
      </c>
      <c r="L16" s="8">
        <v>5</v>
      </c>
    </row>
    <row r="17" spans="1:12" s="7" customFormat="1" x14ac:dyDescent="0.25">
      <c r="A17" s="8">
        <v>3</v>
      </c>
      <c r="B17" s="8" t="s">
        <v>14</v>
      </c>
      <c r="C17" s="8" t="s">
        <v>108</v>
      </c>
      <c r="D17" s="8">
        <v>10</v>
      </c>
      <c r="E17" s="104">
        <v>45418</v>
      </c>
      <c r="F17" s="32" t="s">
        <v>1411</v>
      </c>
      <c r="G17" s="8">
        <v>1</v>
      </c>
      <c r="H17" s="8"/>
      <c r="I17" s="8"/>
      <c r="J17" s="8"/>
      <c r="K17" s="8">
        <v>1</v>
      </c>
      <c r="L17" s="8">
        <v>1</v>
      </c>
    </row>
    <row r="18" spans="1:12" s="7" customFormat="1" x14ac:dyDescent="0.25">
      <c r="A18" s="8">
        <v>4</v>
      </c>
      <c r="B18" s="8" t="s">
        <v>14</v>
      </c>
      <c r="C18" s="8" t="s">
        <v>17</v>
      </c>
      <c r="D18" s="8" t="s">
        <v>607</v>
      </c>
      <c r="E18" s="104">
        <v>45418</v>
      </c>
      <c r="F18" s="32" t="s">
        <v>1411</v>
      </c>
      <c r="G18" s="8">
        <v>4</v>
      </c>
      <c r="H18" s="8">
        <v>4</v>
      </c>
      <c r="I18" s="8">
        <v>1</v>
      </c>
      <c r="J18" s="8"/>
      <c r="K18" s="8">
        <v>4</v>
      </c>
      <c r="L18" s="8">
        <v>4</v>
      </c>
    </row>
    <row r="19" spans="1:12" s="7" customFormat="1" x14ac:dyDescent="0.25">
      <c r="A19" s="8">
        <v>5</v>
      </c>
      <c r="B19" s="8" t="s">
        <v>14</v>
      </c>
      <c r="C19" s="8" t="s">
        <v>20</v>
      </c>
      <c r="D19" s="8" t="s">
        <v>604</v>
      </c>
      <c r="E19" s="104">
        <v>45418</v>
      </c>
      <c r="F19" s="32" t="s">
        <v>1411</v>
      </c>
      <c r="G19" s="8">
        <v>2</v>
      </c>
      <c r="H19" s="8"/>
      <c r="I19" s="8"/>
      <c r="J19" s="8"/>
      <c r="K19" s="8">
        <v>2</v>
      </c>
      <c r="L19" s="8">
        <v>2</v>
      </c>
    </row>
    <row r="20" spans="1:12" s="7" customFormat="1" ht="25.5" x14ac:dyDescent="0.25">
      <c r="A20" s="8">
        <v>6</v>
      </c>
      <c r="B20" s="8" t="s">
        <v>14</v>
      </c>
      <c r="C20" s="8" t="s">
        <v>21</v>
      </c>
      <c r="D20" s="8" t="s">
        <v>1320</v>
      </c>
      <c r="E20" s="104">
        <v>45418</v>
      </c>
      <c r="F20" s="32" t="s">
        <v>1411</v>
      </c>
      <c r="G20" s="8">
        <v>4</v>
      </c>
      <c r="H20" s="8">
        <v>1</v>
      </c>
      <c r="I20" s="8">
        <v>1</v>
      </c>
      <c r="J20" s="8">
        <v>1</v>
      </c>
      <c r="K20" s="8">
        <v>4</v>
      </c>
      <c r="L20" s="8">
        <v>4</v>
      </c>
    </row>
    <row r="21" spans="1:12" s="7" customFormat="1" x14ac:dyDescent="0.25">
      <c r="A21" s="8">
        <v>7</v>
      </c>
      <c r="B21" s="8" t="s">
        <v>14</v>
      </c>
      <c r="C21" s="8" t="s">
        <v>22</v>
      </c>
      <c r="D21" s="8" t="s">
        <v>636</v>
      </c>
      <c r="E21" s="104">
        <v>45419</v>
      </c>
      <c r="F21" s="32" t="s">
        <v>1411</v>
      </c>
      <c r="G21" s="8">
        <v>3</v>
      </c>
      <c r="H21" s="8">
        <v>2</v>
      </c>
      <c r="I21" s="8">
        <v>2</v>
      </c>
      <c r="J21" s="8"/>
      <c r="K21" s="8"/>
      <c r="L21" s="8"/>
    </row>
    <row r="22" spans="1:12" s="7" customFormat="1" x14ac:dyDescent="0.25">
      <c r="A22" s="8">
        <v>8</v>
      </c>
      <c r="B22" s="8" t="s">
        <v>14</v>
      </c>
      <c r="C22" s="8" t="s">
        <v>62</v>
      </c>
      <c r="D22" s="8" t="s">
        <v>606</v>
      </c>
      <c r="E22" s="104">
        <v>45419</v>
      </c>
      <c r="F22" s="32" t="s">
        <v>1411</v>
      </c>
      <c r="G22" s="8">
        <v>4</v>
      </c>
      <c r="H22" s="8">
        <v>3</v>
      </c>
      <c r="I22" s="8">
        <v>3</v>
      </c>
      <c r="J22" s="8">
        <v>1</v>
      </c>
      <c r="K22" s="8">
        <v>4</v>
      </c>
      <c r="L22" s="8">
        <v>4</v>
      </c>
    </row>
    <row r="23" spans="1:12" s="7" customFormat="1" x14ac:dyDescent="0.25">
      <c r="A23" s="8">
        <v>9</v>
      </c>
      <c r="B23" s="8" t="s">
        <v>14</v>
      </c>
      <c r="C23" s="8" t="s">
        <v>24</v>
      </c>
      <c r="D23" s="8" t="s">
        <v>617</v>
      </c>
      <c r="E23" s="104">
        <v>45419</v>
      </c>
      <c r="F23" s="32" t="s">
        <v>1411</v>
      </c>
      <c r="G23" s="8">
        <v>6</v>
      </c>
      <c r="H23" s="8">
        <v>4</v>
      </c>
      <c r="I23" s="8"/>
      <c r="J23" s="8">
        <v>1</v>
      </c>
      <c r="K23" s="8">
        <v>6</v>
      </c>
      <c r="L23" s="8">
        <v>6</v>
      </c>
    </row>
    <row r="24" spans="1:12" s="7" customFormat="1" x14ac:dyDescent="0.25">
      <c r="A24" s="8">
        <v>10</v>
      </c>
      <c r="B24" s="8" t="s">
        <v>14</v>
      </c>
      <c r="C24" s="8" t="s">
        <v>113</v>
      </c>
      <c r="D24" s="8" t="s">
        <v>608</v>
      </c>
      <c r="E24" s="104">
        <v>45419</v>
      </c>
      <c r="F24" s="32" t="s">
        <v>1411</v>
      </c>
      <c r="G24" s="8">
        <v>3</v>
      </c>
      <c r="H24" s="8"/>
      <c r="I24" s="8"/>
      <c r="J24" s="8"/>
      <c r="K24" s="8">
        <v>3</v>
      </c>
      <c r="L24" s="8">
        <v>3</v>
      </c>
    </row>
    <row r="25" spans="1:12" s="7" customFormat="1" x14ac:dyDescent="0.25">
      <c r="A25" s="8">
        <v>11</v>
      </c>
      <c r="B25" s="8" t="s">
        <v>14</v>
      </c>
      <c r="C25" s="8" t="s">
        <v>628</v>
      </c>
      <c r="D25" s="8" t="s">
        <v>629</v>
      </c>
      <c r="E25" s="104">
        <v>45419</v>
      </c>
      <c r="F25" s="32" t="s">
        <v>1411</v>
      </c>
      <c r="G25" s="8">
        <v>11</v>
      </c>
      <c r="H25" s="8">
        <v>3</v>
      </c>
      <c r="I25" s="8"/>
      <c r="J25" s="8">
        <v>2</v>
      </c>
      <c r="K25" s="8">
        <v>11</v>
      </c>
      <c r="L25" s="8">
        <v>11</v>
      </c>
    </row>
    <row r="26" spans="1:12" s="7" customFormat="1" x14ac:dyDescent="0.25">
      <c r="A26" s="8">
        <v>12</v>
      </c>
      <c r="B26" s="8" t="s">
        <v>14</v>
      </c>
      <c r="C26" s="8" t="s">
        <v>28</v>
      </c>
      <c r="D26" s="8">
        <v>19</v>
      </c>
      <c r="E26" s="104" t="s">
        <v>1413</v>
      </c>
      <c r="F26" s="32" t="s">
        <v>1411</v>
      </c>
      <c r="G26" s="8">
        <v>1</v>
      </c>
      <c r="H26" s="8">
        <v>1</v>
      </c>
      <c r="I26" s="8">
        <v>1</v>
      </c>
      <c r="J26" s="8"/>
      <c r="K26" s="8">
        <v>1</v>
      </c>
      <c r="L26" s="8">
        <v>1</v>
      </c>
    </row>
    <row r="27" spans="1:12" s="7" customFormat="1" x14ac:dyDescent="0.25">
      <c r="A27" s="8">
        <v>13</v>
      </c>
      <c r="B27" s="8" t="s">
        <v>14</v>
      </c>
      <c r="C27" s="8" t="s">
        <v>29</v>
      </c>
      <c r="D27" s="8" t="s">
        <v>609</v>
      </c>
      <c r="E27" s="104">
        <v>45420</v>
      </c>
      <c r="F27" s="32" t="s">
        <v>1411</v>
      </c>
      <c r="G27" s="8">
        <v>3</v>
      </c>
      <c r="H27" s="8">
        <v>1</v>
      </c>
      <c r="I27" s="8"/>
      <c r="J27" s="8">
        <v>2</v>
      </c>
      <c r="K27" s="8">
        <v>3</v>
      </c>
      <c r="L27" s="8">
        <v>3</v>
      </c>
    </row>
    <row r="28" spans="1:12" s="7" customFormat="1" x14ac:dyDescent="0.25">
      <c r="A28" s="8">
        <v>14</v>
      </c>
      <c r="B28" s="8" t="s">
        <v>14</v>
      </c>
      <c r="C28" s="8" t="s">
        <v>641</v>
      </c>
      <c r="D28" s="8">
        <v>3</v>
      </c>
      <c r="E28" s="104">
        <v>45420</v>
      </c>
      <c r="F28" s="32" t="s">
        <v>1411</v>
      </c>
      <c r="G28" s="8">
        <v>1</v>
      </c>
      <c r="H28" s="8">
        <v>1</v>
      </c>
      <c r="I28" s="8"/>
      <c r="J28" s="8"/>
      <c r="K28" s="8">
        <v>1</v>
      </c>
      <c r="L28" s="8">
        <v>1</v>
      </c>
    </row>
    <row r="29" spans="1:12" s="7" customFormat="1" x14ac:dyDescent="0.25">
      <c r="A29" s="8">
        <v>15</v>
      </c>
      <c r="B29" s="8" t="s">
        <v>14</v>
      </c>
      <c r="C29" s="8" t="s">
        <v>610</v>
      </c>
      <c r="D29" s="8" t="s">
        <v>611</v>
      </c>
      <c r="E29" s="104">
        <v>45420</v>
      </c>
      <c r="F29" s="32" t="s">
        <v>1411</v>
      </c>
      <c r="G29" s="8">
        <v>4</v>
      </c>
      <c r="H29" s="8">
        <v>3</v>
      </c>
      <c r="I29" s="8">
        <v>2</v>
      </c>
      <c r="J29" s="8">
        <v>1</v>
      </c>
      <c r="K29" s="8">
        <v>4</v>
      </c>
      <c r="L29" s="8">
        <v>4</v>
      </c>
    </row>
    <row r="30" spans="1:12" s="7" customFormat="1" x14ac:dyDescent="0.25">
      <c r="A30" s="8">
        <v>16</v>
      </c>
      <c r="B30" s="8" t="s">
        <v>14</v>
      </c>
      <c r="C30" s="8" t="s">
        <v>30</v>
      </c>
      <c r="D30" s="8" t="s">
        <v>612</v>
      </c>
      <c r="E30" s="104">
        <v>45420</v>
      </c>
      <c r="F30" s="32" t="s">
        <v>1411</v>
      </c>
      <c r="G30" s="8">
        <v>2</v>
      </c>
      <c r="H30" s="8"/>
      <c r="I30" s="8"/>
      <c r="J30" s="8">
        <v>1</v>
      </c>
      <c r="K30" s="8">
        <v>2</v>
      </c>
      <c r="L30" s="8">
        <v>2</v>
      </c>
    </row>
    <row r="31" spans="1:12" s="7" customFormat="1" x14ac:dyDescent="0.25">
      <c r="A31" s="8">
        <v>17</v>
      </c>
      <c r="B31" s="8" t="s">
        <v>14</v>
      </c>
      <c r="C31" s="8" t="s">
        <v>115</v>
      </c>
      <c r="D31" s="8" t="s">
        <v>619</v>
      </c>
      <c r="E31" s="104">
        <v>45420</v>
      </c>
      <c r="F31" s="32" t="s">
        <v>1411</v>
      </c>
      <c r="G31" s="8">
        <v>3</v>
      </c>
      <c r="H31" s="8">
        <v>2</v>
      </c>
      <c r="I31" s="8">
        <v>2</v>
      </c>
      <c r="J31" s="8">
        <v>1</v>
      </c>
      <c r="K31" s="8"/>
      <c r="L31" s="8"/>
    </row>
    <row r="32" spans="1:12" s="7" customFormat="1" x14ac:dyDescent="0.25">
      <c r="A32" s="8">
        <v>18</v>
      </c>
      <c r="B32" s="8" t="s">
        <v>14</v>
      </c>
      <c r="C32" s="8" t="s">
        <v>32</v>
      </c>
      <c r="D32" s="8" t="s">
        <v>631</v>
      </c>
      <c r="E32" s="104">
        <v>45420</v>
      </c>
      <c r="F32" s="32" t="s">
        <v>1411</v>
      </c>
      <c r="G32" s="8">
        <v>8</v>
      </c>
      <c r="H32" s="8">
        <v>5</v>
      </c>
      <c r="I32" s="8">
        <v>3</v>
      </c>
      <c r="J32" s="8">
        <v>2</v>
      </c>
      <c r="K32" s="8">
        <v>8</v>
      </c>
      <c r="L32" s="8">
        <v>8</v>
      </c>
    </row>
    <row r="33" spans="1:12" s="7" customFormat="1" x14ac:dyDescent="0.25">
      <c r="A33" s="8">
        <v>19</v>
      </c>
      <c r="B33" s="8" t="s">
        <v>14</v>
      </c>
      <c r="C33" s="8" t="s">
        <v>33</v>
      </c>
      <c r="D33" s="8" t="s">
        <v>613</v>
      </c>
      <c r="E33" s="104">
        <v>45420</v>
      </c>
      <c r="F33" s="32" t="s">
        <v>1411</v>
      </c>
      <c r="G33" s="8">
        <v>7</v>
      </c>
      <c r="H33" s="8">
        <v>3</v>
      </c>
      <c r="I33" s="8">
        <v>1</v>
      </c>
      <c r="J33" s="8">
        <v>4</v>
      </c>
      <c r="K33" s="8">
        <v>7</v>
      </c>
      <c r="L33" s="8">
        <v>7</v>
      </c>
    </row>
    <row r="34" spans="1:12" s="7" customFormat="1" x14ac:dyDescent="0.25">
      <c r="A34" s="8">
        <v>20</v>
      </c>
      <c r="B34" s="9" t="s">
        <v>14</v>
      </c>
      <c r="C34" s="8" t="s">
        <v>34</v>
      </c>
      <c r="D34" s="60" t="s">
        <v>614</v>
      </c>
      <c r="E34" s="104">
        <v>45420</v>
      </c>
      <c r="F34" s="32" t="s">
        <v>1411</v>
      </c>
      <c r="G34" s="9">
        <v>4</v>
      </c>
      <c r="H34" s="9">
        <v>2</v>
      </c>
      <c r="I34" s="9">
        <v>2</v>
      </c>
      <c r="J34" s="9"/>
      <c r="K34" s="9">
        <v>4</v>
      </c>
      <c r="L34" s="9">
        <v>4</v>
      </c>
    </row>
    <row r="35" spans="1:12" s="7" customFormat="1" x14ac:dyDescent="0.25">
      <c r="A35" s="8">
        <v>21</v>
      </c>
      <c r="B35" s="8" t="s">
        <v>14</v>
      </c>
      <c r="C35" s="8" t="s">
        <v>35</v>
      </c>
      <c r="D35" s="8" t="s">
        <v>639</v>
      </c>
      <c r="E35" s="104">
        <v>45420</v>
      </c>
      <c r="F35" s="32" t="s">
        <v>1411</v>
      </c>
      <c r="G35" s="8">
        <v>7</v>
      </c>
      <c r="H35" s="8">
        <v>7</v>
      </c>
      <c r="I35" s="8">
        <v>6</v>
      </c>
      <c r="J35" s="8">
        <v>1</v>
      </c>
      <c r="K35" s="8">
        <v>7</v>
      </c>
      <c r="L35" s="8">
        <v>7</v>
      </c>
    </row>
    <row r="36" spans="1:12" s="7" customFormat="1" x14ac:dyDescent="0.25">
      <c r="A36" s="8">
        <v>22</v>
      </c>
      <c r="B36" s="8" t="s">
        <v>14</v>
      </c>
      <c r="C36" s="8" t="s">
        <v>637</v>
      </c>
      <c r="D36" s="8">
        <v>3</v>
      </c>
      <c r="E36" s="104">
        <v>45420</v>
      </c>
      <c r="F36" s="32" t="s">
        <v>1411</v>
      </c>
      <c r="G36" s="8">
        <v>1</v>
      </c>
      <c r="H36" s="8">
        <v>1</v>
      </c>
      <c r="I36" s="8">
        <v>1</v>
      </c>
      <c r="J36" s="8"/>
      <c r="K36" s="8">
        <v>1</v>
      </c>
      <c r="L36" s="8">
        <v>1</v>
      </c>
    </row>
    <row r="37" spans="1:12" s="7" customFormat="1" x14ac:dyDescent="0.25">
      <c r="A37" s="8">
        <v>23</v>
      </c>
      <c r="B37" s="8" t="s">
        <v>14</v>
      </c>
      <c r="C37" s="8" t="s">
        <v>36</v>
      </c>
      <c r="D37" s="8">
        <v>6</v>
      </c>
      <c r="E37" s="104">
        <v>45422</v>
      </c>
      <c r="F37" s="32" t="s">
        <v>1411</v>
      </c>
      <c r="G37" s="8">
        <v>1</v>
      </c>
      <c r="H37" s="8">
        <v>1</v>
      </c>
      <c r="I37" s="8">
        <v>1</v>
      </c>
      <c r="J37" s="8"/>
      <c r="K37" s="8">
        <v>1</v>
      </c>
      <c r="L37" s="8">
        <v>1</v>
      </c>
    </row>
    <row r="38" spans="1:12" s="7" customFormat="1" x14ac:dyDescent="0.25">
      <c r="A38" s="8">
        <v>24</v>
      </c>
      <c r="B38" s="8" t="s">
        <v>14</v>
      </c>
      <c r="C38" s="8" t="s">
        <v>37</v>
      </c>
      <c r="D38" s="8" t="s">
        <v>616</v>
      </c>
      <c r="E38" s="104">
        <v>45422</v>
      </c>
      <c r="F38" s="32" t="s">
        <v>1411</v>
      </c>
      <c r="G38" s="8">
        <v>7</v>
      </c>
      <c r="H38" s="8">
        <v>5</v>
      </c>
      <c r="I38" s="8">
        <v>1</v>
      </c>
      <c r="J38" s="8">
        <v>2</v>
      </c>
      <c r="K38" s="8">
        <v>7</v>
      </c>
      <c r="L38" s="8">
        <v>7</v>
      </c>
    </row>
    <row r="39" spans="1:12" s="7" customFormat="1" x14ac:dyDescent="0.25">
      <c r="A39" s="8">
        <v>25</v>
      </c>
      <c r="B39" s="8" t="s">
        <v>14</v>
      </c>
      <c r="C39" s="8" t="s">
        <v>38</v>
      </c>
      <c r="D39" s="8" t="s">
        <v>1414</v>
      </c>
      <c r="E39" s="104">
        <v>45422</v>
      </c>
      <c r="F39" s="32" t="s">
        <v>1411</v>
      </c>
      <c r="G39" s="8">
        <v>4</v>
      </c>
      <c r="H39" s="8">
        <v>3</v>
      </c>
      <c r="I39" s="8">
        <v>1</v>
      </c>
      <c r="J39" s="8"/>
      <c r="K39" s="8">
        <v>4</v>
      </c>
      <c r="L39" s="8">
        <v>4</v>
      </c>
    </row>
    <row r="40" spans="1:12" s="7" customFormat="1" x14ac:dyDescent="0.25">
      <c r="A40" s="8">
        <v>26</v>
      </c>
      <c r="B40" s="8" t="s">
        <v>14</v>
      </c>
      <c r="C40" s="8" t="s">
        <v>114</v>
      </c>
      <c r="D40" s="8">
        <v>10</v>
      </c>
      <c r="E40" s="104">
        <v>45422</v>
      </c>
      <c r="F40" s="32" t="s">
        <v>1411</v>
      </c>
      <c r="G40" s="8">
        <v>1</v>
      </c>
      <c r="H40" s="8">
        <v>1</v>
      </c>
      <c r="I40" s="8"/>
      <c r="J40" s="8"/>
      <c r="K40" s="8">
        <v>1</v>
      </c>
      <c r="L40" s="8">
        <v>1</v>
      </c>
    </row>
    <row r="41" spans="1:12" s="7" customFormat="1" x14ac:dyDescent="0.25">
      <c r="A41" s="8">
        <v>27</v>
      </c>
      <c r="B41" s="8" t="s">
        <v>14</v>
      </c>
      <c r="C41" s="8" t="s">
        <v>27</v>
      </c>
      <c r="D41" s="8" t="s">
        <v>640</v>
      </c>
      <c r="E41" s="104">
        <v>45422</v>
      </c>
      <c r="F41" s="32" t="s">
        <v>1411</v>
      </c>
      <c r="G41" s="8">
        <v>3</v>
      </c>
      <c r="H41" s="8">
        <v>1</v>
      </c>
      <c r="I41" s="8"/>
      <c r="J41" s="8">
        <v>2</v>
      </c>
      <c r="K41" s="8">
        <v>3</v>
      </c>
      <c r="L41" s="8">
        <v>3</v>
      </c>
    </row>
    <row r="42" spans="1:12" s="7" customFormat="1" x14ac:dyDescent="0.25">
      <c r="A42" s="8">
        <v>28</v>
      </c>
      <c r="B42" s="8" t="s">
        <v>14</v>
      </c>
      <c r="C42" s="8" t="s">
        <v>39</v>
      </c>
      <c r="D42" s="8" t="s">
        <v>618</v>
      </c>
      <c r="E42" s="104">
        <v>45422</v>
      </c>
      <c r="F42" s="32" t="s">
        <v>1411</v>
      </c>
      <c r="G42" s="8">
        <v>7</v>
      </c>
      <c r="H42" s="8">
        <v>6</v>
      </c>
      <c r="I42" s="8">
        <v>1</v>
      </c>
      <c r="J42" s="8"/>
      <c r="K42" s="8">
        <v>7</v>
      </c>
      <c r="L42" s="8">
        <v>7</v>
      </c>
    </row>
    <row r="43" spans="1:12" s="7" customFormat="1" x14ac:dyDescent="0.25">
      <c r="A43" s="8">
        <v>29</v>
      </c>
      <c r="B43" s="8" t="s">
        <v>14</v>
      </c>
      <c r="C43" s="8" t="s">
        <v>40</v>
      </c>
      <c r="D43" s="8" t="s">
        <v>633</v>
      </c>
      <c r="E43" s="104">
        <v>45422</v>
      </c>
      <c r="F43" s="32" t="s">
        <v>1411</v>
      </c>
      <c r="G43" s="8">
        <v>7</v>
      </c>
      <c r="H43" s="8">
        <v>2</v>
      </c>
      <c r="I43" s="8">
        <v>3</v>
      </c>
      <c r="J43" s="8">
        <v>4</v>
      </c>
      <c r="K43" s="8">
        <v>7</v>
      </c>
      <c r="L43" s="8">
        <v>7</v>
      </c>
    </row>
    <row r="44" spans="1:12" s="7" customFormat="1" x14ac:dyDescent="0.25">
      <c r="A44" s="8">
        <v>30</v>
      </c>
      <c r="B44" s="8" t="s">
        <v>14</v>
      </c>
      <c r="C44" s="8" t="s">
        <v>42</v>
      </c>
      <c r="D44" s="8" t="s">
        <v>625</v>
      </c>
      <c r="E44" s="104">
        <v>45422</v>
      </c>
      <c r="F44" s="32" t="s">
        <v>1411</v>
      </c>
      <c r="G44" s="8">
        <v>10</v>
      </c>
      <c r="H44" s="8">
        <v>5</v>
      </c>
      <c r="I44" s="8">
        <v>1</v>
      </c>
      <c r="J44" s="8">
        <v>2</v>
      </c>
      <c r="K44" s="8">
        <v>10</v>
      </c>
      <c r="L44" s="8">
        <v>10</v>
      </c>
    </row>
    <row r="45" spans="1:12" s="7" customFormat="1" x14ac:dyDescent="0.25">
      <c r="A45" s="8">
        <v>31</v>
      </c>
      <c r="B45" s="8" t="s">
        <v>14</v>
      </c>
      <c r="C45" s="8" t="s">
        <v>43</v>
      </c>
      <c r="D45" s="8" t="s">
        <v>627</v>
      </c>
      <c r="E45" s="104">
        <v>45422</v>
      </c>
      <c r="F45" s="32" t="s">
        <v>1411</v>
      </c>
      <c r="G45" s="8">
        <v>3</v>
      </c>
      <c r="H45" s="8">
        <v>3</v>
      </c>
      <c r="I45" s="8">
        <v>1</v>
      </c>
      <c r="J45" s="8"/>
      <c r="K45" s="8">
        <v>3</v>
      </c>
      <c r="L45" s="8">
        <v>3</v>
      </c>
    </row>
    <row r="46" spans="1:12" s="7" customFormat="1" x14ac:dyDescent="0.25">
      <c r="A46" s="8">
        <v>32</v>
      </c>
      <c r="B46" s="8" t="s">
        <v>14</v>
      </c>
      <c r="C46" s="8" t="s">
        <v>178</v>
      </c>
      <c r="D46" s="8">
        <v>21</v>
      </c>
      <c r="E46" s="104">
        <v>45425</v>
      </c>
      <c r="F46" s="32" t="s">
        <v>1411</v>
      </c>
      <c r="G46" s="8">
        <v>1</v>
      </c>
      <c r="H46" s="8"/>
      <c r="I46" s="8"/>
      <c r="J46" s="8"/>
      <c r="K46" s="8">
        <v>1</v>
      </c>
      <c r="L46" s="8">
        <v>1</v>
      </c>
    </row>
    <row r="47" spans="1:12" s="7" customFormat="1" x14ac:dyDescent="0.25">
      <c r="A47" s="8">
        <v>33</v>
      </c>
      <c r="B47" s="8" t="s">
        <v>14</v>
      </c>
      <c r="C47" s="8" t="s">
        <v>44</v>
      </c>
      <c r="D47" s="8" t="s">
        <v>635</v>
      </c>
      <c r="E47" s="104">
        <v>45425</v>
      </c>
      <c r="F47" s="32" t="s">
        <v>1411</v>
      </c>
      <c r="G47" s="8">
        <v>4</v>
      </c>
      <c r="H47" s="8">
        <v>2</v>
      </c>
      <c r="I47" s="8">
        <v>1</v>
      </c>
      <c r="J47" s="8">
        <v>2</v>
      </c>
      <c r="K47" s="8">
        <v>4</v>
      </c>
      <c r="L47" s="8">
        <v>4</v>
      </c>
    </row>
    <row r="48" spans="1:12" s="7" customFormat="1" x14ac:dyDescent="0.25">
      <c r="A48" s="8">
        <v>34</v>
      </c>
      <c r="B48" s="8" t="s">
        <v>14</v>
      </c>
      <c r="C48" s="8" t="s">
        <v>201</v>
      </c>
      <c r="D48" s="8" t="s">
        <v>621</v>
      </c>
      <c r="E48" s="104">
        <v>45425</v>
      </c>
      <c r="F48" s="32" t="s">
        <v>1411</v>
      </c>
      <c r="G48" s="8">
        <v>3</v>
      </c>
      <c r="H48" s="8">
        <v>3</v>
      </c>
      <c r="I48" s="8"/>
      <c r="J48" s="8"/>
      <c r="K48" s="8">
        <v>3</v>
      </c>
      <c r="L48" s="8">
        <v>3</v>
      </c>
    </row>
    <row r="49" spans="1:12" s="7" customFormat="1" x14ac:dyDescent="0.25">
      <c r="A49" s="8">
        <v>35</v>
      </c>
      <c r="B49" s="8" t="s">
        <v>14</v>
      </c>
      <c r="C49" s="8" t="s">
        <v>45</v>
      </c>
      <c r="D49" s="8">
        <v>21.28</v>
      </c>
      <c r="E49" s="104">
        <v>45425</v>
      </c>
      <c r="F49" s="32" t="s">
        <v>1412</v>
      </c>
      <c r="G49" s="8">
        <v>2</v>
      </c>
      <c r="H49" s="8">
        <v>1</v>
      </c>
      <c r="I49" s="8"/>
      <c r="J49" s="8">
        <v>1</v>
      </c>
      <c r="K49" s="8">
        <v>2</v>
      </c>
      <c r="L49" s="8">
        <v>2</v>
      </c>
    </row>
    <row r="50" spans="1:12" s="7" customFormat="1" x14ac:dyDescent="0.25">
      <c r="A50" s="8">
        <v>36</v>
      </c>
      <c r="B50" s="8" t="s">
        <v>14</v>
      </c>
      <c r="C50" s="8" t="s">
        <v>46</v>
      </c>
      <c r="D50" s="8" t="s">
        <v>624</v>
      </c>
      <c r="E50" s="104">
        <v>45425</v>
      </c>
      <c r="F50" s="32" t="s">
        <v>1412</v>
      </c>
      <c r="G50" s="8">
        <v>2</v>
      </c>
      <c r="H50" s="8">
        <v>2</v>
      </c>
      <c r="I50" s="8"/>
      <c r="J50" s="8"/>
      <c r="K50" s="8">
        <v>2</v>
      </c>
      <c r="L50" s="8">
        <v>2</v>
      </c>
    </row>
    <row r="51" spans="1:12" s="7" customFormat="1" ht="25.5" x14ac:dyDescent="0.25">
      <c r="A51" s="8">
        <v>37</v>
      </c>
      <c r="B51" s="8" t="s">
        <v>48</v>
      </c>
      <c r="C51" s="8" t="s">
        <v>49</v>
      </c>
      <c r="D51" s="8" t="s">
        <v>561</v>
      </c>
      <c r="E51" s="104">
        <v>45425</v>
      </c>
      <c r="F51" s="32" t="s">
        <v>1412</v>
      </c>
      <c r="G51" s="8">
        <v>33</v>
      </c>
      <c r="H51" s="8"/>
      <c r="I51" s="8"/>
      <c r="J51" s="8"/>
      <c r="K51" s="8">
        <v>33</v>
      </c>
      <c r="L51" s="8">
        <v>33</v>
      </c>
    </row>
    <row r="52" spans="1:12" s="7" customFormat="1" x14ac:dyDescent="0.25">
      <c r="A52" s="8">
        <v>38</v>
      </c>
      <c r="B52" s="8" t="s">
        <v>48</v>
      </c>
      <c r="C52" s="8" t="s">
        <v>25</v>
      </c>
      <c r="D52" s="8" t="s">
        <v>557</v>
      </c>
      <c r="E52" s="104">
        <v>45425</v>
      </c>
      <c r="F52" s="32" t="s">
        <v>1412</v>
      </c>
      <c r="G52" s="8">
        <v>5</v>
      </c>
      <c r="H52" s="8">
        <v>2</v>
      </c>
      <c r="I52" s="8">
        <v>2</v>
      </c>
      <c r="J52" s="8">
        <v>2</v>
      </c>
      <c r="K52" s="8">
        <v>5</v>
      </c>
      <c r="L52" s="8">
        <v>5</v>
      </c>
    </row>
    <row r="53" spans="1:12" s="7" customFormat="1" ht="38.25" x14ac:dyDescent="0.25">
      <c r="A53" s="8">
        <v>39</v>
      </c>
      <c r="B53" s="8" t="s">
        <v>48</v>
      </c>
      <c r="C53" s="8" t="s">
        <v>50</v>
      </c>
      <c r="D53" s="8" t="s">
        <v>555</v>
      </c>
      <c r="E53" s="104">
        <v>45425</v>
      </c>
      <c r="F53" s="32" t="s">
        <v>1412</v>
      </c>
      <c r="G53" s="8">
        <v>44</v>
      </c>
      <c r="H53" s="8">
        <v>23</v>
      </c>
      <c r="I53" s="8">
        <v>12</v>
      </c>
      <c r="J53" s="8">
        <v>17</v>
      </c>
      <c r="K53" s="8">
        <v>46</v>
      </c>
      <c r="L53" s="8">
        <v>46</v>
      </c>
    </row>
    <row r="54" spans="1:12" s="7" customFormat="1" ht="38.25" x14ac:dyDescent="0.25">
      <c r="A54" s="8">
        <v>40</v>
      </c>
      <c r="B54" s="8" t="s">
        <v>48</v>
      </c>
      <c r="C54" s="8" t="s">
        <v>51</v>
      </c>
      <c r="D54" s="8" t="s">
        <v>556</v>
      </c>
      <c r="E54" s="104">
        <v>45425</v>
      </c>
      <c r="F54" s="32" t="s">
        <v>1412</v>
      </c>
      <c r="G54" s="8">
        <v>37</v>
      </c>
      <c r="H54" s="10">
        <v>18</v>
      </c>
      <c r="I54" s="8">
        <v>10</v>
      </c>
      <c r="J54" s="8">
        <v>19</v>
      </c>
      <c r="K54" s="10">
        <v>37</v>
      </c>
      <c r="L54" s="8">
        <v>37</v>
      </c>
    </row>
    <row r="55" spans="1:12" s="7" customFormat="1" x14ac:dyDescent="0.25">
      <c r="A55" s="8">
        <v>41</v>
      </c>
      <c r="B55" s="8" t="s">
        <v>48</v>
      </c>
      <c r="C55" s="8" t="s">
        <v>52</v>
      </c>
      <c r="D55" s="8" t="s">
        <v>559</v>
      </c>
      <c r="E55" s="104">
        <v>45425</v>
      </c>
      <c r="F55" s="32" t="s">
        <v>1412</v>
      </c>
      <c r="G55" s="8">
        <v>12</v>
      </c>
      <c r="H55" s="10">
        <v>2</v>
      </c>
      <c r="I55" s="8">
        <v>2</v>
      </c>
      <c r="J55" s="8">
        <v>12</v>
      </c>
      <c r="K55" s="10">
        <v>14</v>
      </c>
      <c r="L55" s="8">
        <v>14</v>
      </c>
    </row>
    <row r="56" spans="1:12" s="7" customFormat="1" ht="38.25" x14ac:dyDescent="0.25">
      <c r="A56" s="8">
        <v>42</v>
      </c>
      <c r="B56" s="8" t="s">
        <v>48</v>
      </c>
      <c r="C56" s="8" t="s">
        <v>32</v>
      </c>
      <c r="D56" s="8" t="s">
        <v>560</v>
      </c>
      <c r="E56" s="104">
        <v>45426</v>
      </c>
      <c r="F56" s="32" t="s">
        <v>1412</v>
      </c>
      <c r="G56" s="8">
        <v>49</v>
      </c>
      <c r="H56" s="10">
        <v>16</v>
      </c>
      <c r="I56" s="8">
        <v>16</v>
      </c>
      <c r="J56" s="8">
        <v>30</v>
      </c>
      <c r="K56" s="10">
        <v>49</v>
      </c>
      <c r="L56" s="8">
        <v>49</v>
      </c>
    </row>
    <row r="57" spans="1:12" s="7" customFormat="1" x14ac:dyDescent="0.25">
      <c r="A57" s="8">
        <v>43</v>
      </c>
      <c r="B57" s="8" t="s">
        <v>48</v>
      </c>
      <c r="C57" s="8" t="s">
        <v>46</v>
      </c>
      <c r="D57" s="8" t="s">
        <v>558</v>
      </c>
      <c r="E57" s="104">
        <v>45426</v>
      </c>
      <c r="F57" s="32" t="s">
        <v>1412</v>
      </c>
      <c r="G57" s="8">
        <v>5</v>
      </c>
      <c r="H57" s="8">
        <v>2</v>
      </c>
      <c r="I57" s="8">
        <v>1</v>
      </c>
      <c r="J57" s="8">
        <v>1</v>
      </c>
      <c r="K57" s="8">
        <v>5</v>
      </c>
      <c r="L57" s="8">
        <v>5</v>
      </c>
    </row>
    <row r="58" spans="1:12" s="7" customFormat="1" x14ac:dyDescent="0.25">
      <c r="A58" s="8">
        <v>44</v>
      </c>
      <c r="B58" s="8" t="s">
        <v>53</v>
      </c>
      <c r="C58" s="8" t="s">
        <v>32</v>
      </c>
      <c r="D58" s="58" t="s">
        <v>554</v>
      </c>
      <c r="E58" s="104">
        <v>45426</v>
      </c>
      <c r="F58" s="32" t="s">
        <v>1412</v>
      </c>
      <c r="G58" s="8">
        <v>2</v>
      </c>
      <c r="H58" s="8"/>
      <c r="I58" s="8"/>
      <c r="J58" s="8">
        <v>2</v>
      </c>
      <c r="K58" s="8">
        <v>2</v>
      </c>
      <c r="L58" s="8">
        <v>2</v>
      </c>
    </row>
    <row r="59" spans="1:12" s="7" customFormat="1" x14ac:dyDescent="0.25">
      <c r="A59" s="8">
        <v>45</v>
      </c>
      <c r="B59" s="8" t="s">
        <v>56</v>
      </c>
      <c r="C59" s="8" t="s">
        <v>57</v>
      </c>
      <c r="D59" s="8">
        <v>14</v>
      </c>
      <c r="E59" s="104">
        <v>45426</v>
      </c>
      <c r="F59" s="32" t="s">
        <v>1412</v>
      </c>
      <c r="G59" s="8">
        <v>1</v>
      </c>
      <c r="H59" s="8"/>
      <c r="I59" s="8"/>
      <c r="J59" s="8">
        <v>1</v>
      </c>
      <c r="K59" s="8">
        <v>1</v>
      </c>
      <c r="L59" s="8">
        <v>1</v>
      </c>
    </row>
    <row r="60" spans="1:12" s="7" customFormat="1" x14ac:dyDescent="0.25">
      <c r="A60" s="8">
        <v>46</v>
      </c>
      <c r="B60" s="8" t="s">
        <v>1321</v>
      </c>
      <c r="C60" s="8" t="s">
        <v>1007</v>
      </c>
      <c r="D60" s="8" t="s">
        <v>1322</v>
      </c>
      <c r="E60" s="104">
        <v>45426</v>
      </c>
      <c r="F60" s="32" t="s">
        <v>1412</v>
      </c>
      <c r="G60" s="8">
        <v>3</v>
      </c>
      <c r="H60" s="8">
        <v>3</v>
      </c>
      <c r="I60" s="8"/>
      <c r="J60" s="8"/>
      <c r="K60" s="8">
        <v>3</v>
      </c>
      <c r="L60" s="8">
        <v>3</v>
      </c>
    </row>
    <row r="61" spans="1:12" s="7" customFormat="1" x14ac:dyDescent="0.25">
      <c r="A61" s="8">
        <v>47</v>
      </c>
      <c r="B61" s="8" t="s">
        <v>60</v>
      </c>
      <c r="C61" s="8" t="s">
        <v>40</v>
      </c>
      <c r="D61" s="8" t="s">
        <v>566</v>
      </c>
      <c r="E61" s="104">
        <v>45426</v>
      </c>
      <c r="F61" s="32" t="s">
        <v>1412</v>
      </c>
      <c r="G61" s="8">
        <v>2</v>
      </c>
      <c r="H61" s="8">
        <v>1</v>
      </c>
      <c r="I61" s="8"/>
      <c r="J61" s="8">
        <v>1</v>
      </c>
      <c r="K61" s="8">
        <v>2</v>
      </c>
      <c r="L61" s="8">
        <v>2</v>
      </c>
    </row>
    <row r="62" spans="1:12" s="7" customFormat="1" x14ac:dyDescent="0.25">
      <c r="A62" s="8">
        <v>48</v>
      </c>
      <c r="B62" s="8" t="s">
        <v>60</v>
      </c>
      <c r="C62" s="8" t="s">
        <v>61</v>
      </c>
      <c r="D62" s="8">
        <v>14</v>
      </c>
      <c r="E62" s="104">
        <v>45426</v>
      </c>
      <c r="F62" s="32" t="s">
        <v>1412</v>
      </c>
      <c r="G62" s="8">
        <v>1</v>
      </c>
      <c r="H62" s="8">
        <v>1</v>
      </c>
      <c r="I62" s="8"/>
      <c r="J62" s="8"/>
      <c r="K62" s="8">
        <v>1</v>
      </c>
      <c r="L62" s="8">
        <v>1</v>
      </c>
    </row>
    <row r="63" spans="1:12" s="7" customFormat="1" x14ac:dyDescent="0.25">
      <c r="A63" s="8">
        <v>49</v>
      </c>
      <c r="B63" s="8" t="s">
        <v>60</v>
      </c>
      <c r="C63" s="8" t="s">
        <v>565</v>
      </c>
      <c r="D63" s="8">
        <v>39</v>
      </c>
      <c r="E63" s="104">
        <v>45426</v>
      </c>
      <c r="F63" s="32" t="s">
        <v>1412</v>
      </c>
      <c r="G63" s="8">
        <v>1</v>
      </c>
      <c r="H63" s="8">
        <v>1</v>
      </c>
      <c r="I63" s="8">
        <v>1</v>
      </c>
      <c r="J63" s="8"/>
      <c r="K63" s="8">
        <v>1</v>
      </c>
      <c r="L63" s="8">
        <v>1</v>
      </c>
    </row>
    <row r="64" spans="1:12" s="7" customFormat="1" x14ac:dyDescent="0.25">
      <c r="A64" s="8">
        <v>50</v>
      </c>
      <c r="B64" s="8" t="s">
        <v>60</v>
      </c>
      <c r="C64" s="8" t="s">
        <v>79</v>
      </c>
      <c r="D64" s="58">
        <v>3</v>
      </c>
      <c r="E64" s="104">
        <v>45426</v>
      </c>
      <c r="F64" s="32" t="s">
        <v>1412</v>
      </c>
      <c r="G64" s="8">
        <v>1</v>
      </c>
      <c r="H64" s="8"/>
      <c r="I64" s="8"/>
      <c r="J64" s="8">
        <v>1</v>
      </c>
      <c r="K64" s="8">
        <v>1</v>
      </c>
      <c r="L64" s="8">
        <v>1</v>
      </c>
    </row>
    <row r="65" spans="1:12" s="7" customFormat="1" x14ac:dyDescent="0.25">
      <c r="A65" s="8">
        <v>51</v>
      </c>
      <c r="B65" s="8" t="s">
        <v>60</v>
      </c>
      <c r="C65" s="8" t="s">
        <v>46</v>
      </c>
      <c r="D65" s="58" t="s">
        <v>564</v>
      </c>
      <c r="E65" s="104">
        <v>45426</v>
      </c>
      <c r="F65" s="32" t="s">
        <v>1412</v>
      </c>
      <c r="G65" s="8">
        <v>1</v>
      </c>
      <c r="H65" s="8">
        <v>1</v>
      </c>
      <c r="I65" s="8">
        <v>1</v>
      </c>
      <c r="J65" s="8">
        <v>1</v>
      </c>
      <c r="K65" s="8">
        <v>2</v>
      </c>
      <c r="L65" s="8">
        <v>2</v>
      </c>
    </row>
    <row r="66" spans="1:12" s="7" customFormat="1" x14ac:dyDescent="0.25">
      <c r="A66" s="8">
        <v>52</v>
      </c>
      <c r="B66" s="8" t="s">
        <v>63</v>
      </c>
      <c r="C66" s="8" t="s">
        <v>64</v>
      </c>
      <c r="D66" s="58">
        <v>81</v>
      </c>
      <c r="E66" s="104">
        <v>45397</v>
      </c>
      <c r="F66" s="32" t="s">
        <v>1412</v>
      </c>
      <c r="G66" s="8">
        <v>1</v>
      </c>
      <c r="H66" s="8">
        <v>1</v>
      </c>
      <c r="I66" s="8"/>
      <c r="J66" s="8"/>
      <c r="K66" s="8">
        <v>1</v>
      </c>
      <c r="L66" s="8">
        <v>1</v>
      </c>
    </row>
    <row r="67" spans="1:12" s="7" customFormat="1" x14ac:dyDescent="0.25">
      <c r="A67" s="8">
        <v>53</v>
      </c>
      <c r="B67" s="8" t="s">
        <v>63</v>
      </c>
      <c r="C67" s="8" t="s">
        <v>65</v>
      </c>
      <c r="D67" s="8" t="s">
        <v>568</v>
      </c>
      <c r="E67" s="104">
        <v>45397</v>
      </c>
      <c r="F67" s="32" t="s">
        <v>1412</v>
      </c>
      <c r="G67" s="8">
        <v>3</v>
      </c>
      <c r="H67" s="8"/>
      <c r="I67" s="8"/>
      <c r="J67" s="8">
        <v>2</v>
      </c>
      <c r="K67" s="8">
        <v>3</v>
      </c>
      <c r="L67" s="8">
        <v>3</v>
      </c>
    </row>
    <row r="68" spans="1:12" s="7" customFormat="1" x14ac:dyDescent="0.25">
      <c r="A68" s="8">
        <v>54</v>
      </c>
      <c r="B68" s="8" t="s">
        <v>63</v>
      </c>
      <c r="C68" s="8" t="s">
        <v>49</v>
      </c>
      <c r="D68" s="58" t="s">
        <v>567</v>
      </c>
      <c r="E68" s="104">
        <v>45397</v>
      </c>
      <c r="F68" s="32" t="s">
        <v>1412</v>
      </c>
      <c r="G68" s="8" t="s">
        <v>18</v>
      </c>
      <c r="H68" s="8">
        <v>1</v>
      </c>
      <c r="I68" s="8">
        <v>1</v>
      </c>
      <c r="J68" s="8">
        <v>1</v>
      </c>
      <c r="K68" s="8">
        <v>2</v>
      </c>
      <c r="L68" s="8">
        <v>2</v>
      </c>
    </row>
    <row r="69" spans="1:12" s="7" customFormat="1" x14ac:dyDescent="0.25">
      <c r="A69" s="8">
        <v>55</v>
      </c>
      <c r="B69" s="8" t="s">
        <v>63</v>
      </c>
      <c r="C69" s="8" t="s">
        <v>66</v>
      </c>
      <c r="D69" s="8">
        <v>21</v>
      </c>
      <c r="E69" s="104">
        <v>45397</v>
      </c>
      <c r="F69" s="32" t="s">
        <v>1412</v>
      </c>
      <c r="G69" s="8">
        <v>1</v>
      </c>
      <c r="H69" s="8">
        <v>1</v>
      </c>
      <c r="I69" s="8"/>
      <c r="J69" s="8"/>
      <c r="K69" s="8">
        <v>1</v>
      </c>
      <c r="L69" s="8">
        <v>1</v>
      </c>
    </row>
    <row r="70" spans="1:12" s="7" customFormat="1" x14ac:dyDescent="0.25">
      <c r="A70" s="8">
        <v>56</v>
      </c>
      <c r="B70" s="8" t="s">
        <v>67</v>
      </c>
      <c r="C70" s="8" t="s">
        <v>68</v>
      </c>
      <c r="D70" s="8" t="s">
        <v>569</v>
      </c>
      <c r="E70" s="104">
        <v>45397</v>
      </c>
      <c r="F70" s="32" t="s">
        <v>1412</v>
      </c>
      <c r="G70" s="8">
        <v>6</v>
      </c>
      <c r="H70" s="8">
        <v>2</v>
      </c>
      <c r="I70" s="8"/>
      <c r="J70" s="8">
        <v>2</v>
      </c>
      <c r="K70" s="8">
        <v>6</v>
      </c>
      <c r="L70" s="8">
        <v>6</v>
      </c>
    </row>
    <row r="71" spans="1:12" s="7" customFormat="1" x14ac:dyDescent="0.25">
      <c r="A71" s="8">
        <v>57</v>
      </c>
      <c r="B71" s="8" t="s">
        <v>71</v>
      </c>
      <c r="C71" s="8" t="s">
        <v>72</v>
      </c>
      <c r="D71" s="8" t="s">
        <v>585</v>
      </c>
      <c r="E71" s="104">
        <v>45397</v>
      </c>
      <c r="F71" s="32" t="s">
        <v>1412</v>
      </c>
      <c r="G71" s="8">
        <v>2</v>
      </c>
      <c r="H71" s="8">
        <v>1</v>
      </c>
      <c r="I71" s="8">
        <v>1</v>
      </c>
      <c r="J71" s="8">
        <v>1</v>
      </c>
      <c r="K71" s="8">
        <v>2</v>
      </c>
      <c r="L71" s="8">
        <v>2</v>
      </c>
    </row>
    <row r="72" spans="1:12" s="7" customFormat="1" x14ac:dyDescent="0.25">
      <c r="A72" s="8">
        <v>58</v>
      </c>
      <c r="B72" s="8" t="s">
        <v>71</v>
      </c>
      <c r="C72" s="8" t="s">
        <v>157</v>
      </c>
      <c r="D72" s="8">
        <v>16</v>
      </c>
      <c r="E72" s="104">
        <v>45397</v>
      </c>
      <c r="F72" s="32" t="s">
        <v>1412</v>
      </c>
      <c r="G72" s="8">
        <v>1</v>
      </c>
      <c r="H72" s="8">
        <v>1</v>
      </c>
      <c r="I72" s="8"/>
      <c r="J72" s="8"/>
      <c r="K72" s="8">
        <v>1</v>
      </c>
      <c r="L72" s="8">
        <v>1</v>
      </c>
    </row>
    <row r="73" spans="1:12" s="7" customFormat="1" x14ac:dyDescent="0.25">
      <c r="A73" s="8">
        <v>59</v>
      </c>
      <c r="B73" s="8" t="s">
        <v>71</v>
      </c>
      <c r="C73" s="8" t="s">
        <v>27</v>
      </c>
      <c r="D73" s="8" t="s">
        <v>587</v>
      </c>
      <c r="E73" s="104">
        <v>45397</v>
      </c>
      <c r="F73" s="32" t="s">
        <v>1412</v>
      </c>
      <c r="G73" s="8">
        <v>6</v>
      </c>
      <c r="H73" s="8">
        <v>1</v>
      </c>
      <c r="I73" s="8"/>
      <c r="J73" s="8">
        <v>5</v>
      </c>
      <c r="K73" s="8">
        <v>6</v>
      </c>
      <c r="L73" s="8">
        <v>6</v>
      </c>
    </row>
    <row r="74" spans="1:12" s="7" customFormat="1" x14ac:dyDescent="0.25">
      <c r="A74" s="8">
        <v>60</v>
      </c>
      <c r="B74" s="8" t="s">
        <v>71</v>
      </c>
      <c r="C74" s="8" t="s">
        <v>73</v>
      </c>
      <c r="D74" s="8">
        <v>38</v>
      </c>
      <c r="E74" s="104">
        <v>45397</v>
      </c>
      <c r="F74" s="32" t="s">
        <v>1412</v>
      </c>
      <c r="G74" s="8">
        <v>1</v>
      </c>
      <c r="H74" s="8"/>
      <c r="I74" s="8"/>
      <c r="J74" s="8">
        <v>1</v>
      </c>
      <c r="K74" s="8">
        <v>1</v>
      </c>
      <c r="L74" s="8">
        <v>1</v>
      </c>
    </row>
    <row r="75" spans="1:12" s="7" customFormat="1" x14ac:dyDescent="0.25">
      <c r="A75" s="8">
        <v>61</v>
      </c>
      <c r="B75" s="8" t="s">
        <v>71</v>
      </c>
      <c r="C75" s="8" t="s">
        <v>40</v>
      </c>
      <c r="D75" s="8" t="s">
        <v>586</v>
      </c>
      <c r="E75" s="104">
        <v>45428</v>
      </c>
      <c r="F75" s="32" t="s">
        <v>1412</v>
      </c>
      <c r="G75" s="8">
        <v>2</v>
      </c>
      <c r="H75" s="8"/>
      <c r="I75" s="8"/>
      <c r="J75" s="8">
        <v>1</v>
      </c>
      <c r="K75" s="8">
        <v>2</v>
      </c>
      <c r="L75" s="8">
        <v>2</v>
      </c>
    </row>
    <row r="76" spans="1:12" s="7" customFormat="1" x14ac:dyDescent="0.25">
      <c r="A76" s="8">
        <v>62</v>
      </c>
      <c r="B76" s="8" t="s">
        <v>71</v>
      </c>
      <c r="C76" s="8" t="s">
        <v>51</v>
      </c>
      <c r="D76" s="8" t="s">
        <v>584</v>
      </c>
      <c r="E76" s="104">
        <v>45428</v>
      </c>
      <c r="F76" s="32" t="s">
        <v>1412</v>
      </c>
      <c r="G76" s="8">
        <v>4</v>
      </c>
      <c r="H76" s="8">
        <v>1</v>
      </c>
      <c r="I76" s="8"/>
      <c r="J76" s="8">
        <v>3</v>
      </c>
      <c r="K76" s="8">
        <v>4</v>
      </c>
      <c r="L76" s="8">
        <v>4</v>
      </c>
    </row>
    <row r="77" spans="1:12" s="7" customFormat="1" x14ac:dyDescent="0.25">
      <c r="A77" s="8">
        <v>63</v>
      </c>
      <c r="B77" s="8" t="s">
        <v>76</v>
      </c>
      <c r="C77" s="8" t="s">
        <v>77</v>
      </c>
      <c r="D77" s="8" t="s">
        <v>572</v>
      </c>
      <c r="E77" s="104">
        <v>45428</v>
      </c>
      <c r="F77" s="32" t="s">
        <v>1412</v>
      </c>
      <c r="G77" s="8">
        <v>4</v>
      </c>
      <c r="H77" s="8">
        <v>1</v>
      </c>
      <c r="I77" s="8"/>
      <c r="J77" s="8">
        <v>1</v>
      </c>
      <c r="K77" s="8">
        <v>3</v>
      </c>
      <c r="L77" s="8">
        <v>3</v>
      </c>
    </row>
    <row r="78" spans="1:12" s="7" customFormat="1" x14ac:dyDescent="0.25">
      <c r="A78" s="8">
        <v>64</v>
      </c>
      <c r="B78" s="8" t="s">
        <v>76</v>
      </c>
      <c r="C78" s="8" t="s">
        <v>62</v>
      </c>
      <c r="D78" s="8">
        <v>6.7</v>
      </c>
      <c r="E78" s="104">
        <v>45428</v>
      </c>
      <c r="F78" s="32" t="s">
        <v>1412</v>
      </c>
      <c r="G78" s="8">
        <v>2</v>
      </c>
      <c r="H78" s="8">
        <v>2</v>
      </c>
      <c r="I78" s="8"/>
      <c r="J78" s="8"/>
      <c r="K78" s="8">
        <v>2</v>
      </c>
      <c r="L78" s="8">
        <v>2</v>
      </c>
    </row>
    <row r="79" spans="1:12" s="7" customFormat="1" x14ac:dyDescent="0.25">
      <c r="A79" s="8">
        <v>65</v>
      </c>
      <c r="B79" s="8" t="s">
        <v>76</v>
      </c>
      <c r="C79" s="8" t="s">
        <v>78</v>
      </c>
      <c r="D79" s="8">
        <v>24</v>
      </c>
      <c r="E79" s="104">
        <v>45428</v>
      </c>
      <c r="F79" s="32" t="s">
        <v>1412</v>
      </c>
      <c r="G79" s="8">
        <v>1</v>
      </c>
      <c r="H79" s="8"/>
      <c r="I79" s="8"/>
      <c r="J79" s="8">
        <v>1</v>
      </c>
      <c r="K79" s="8">
        <v>1</v>
      </c>
      <c r="L79" s="8">
        <v>1</v>
      </c>
    </row>
    <row r="80" spans="1:12" s="7" customFormat="1" x14ac:dyDescent="0.25">
      <c r="A80" s="8">
        <v>66</v>
      </c>
      <c r="B80" s="8" t="s">
        <v>76</v>
      </c>
      <c r="C80" s="8" t="s">
        <v>40</v>
      </c>
      <c r="D80" s="8">
        <v>12</v>
      </c>
      <c r="E80" s="104">
        <v>45428</v>
      </c>
      <c r="F80" s="32" t="s">
        <v>1412</v>
      </c>
      <c r="G80" s="8">
        <v>1</v>
      </c>
      <c r="H80" s="8">
        <v>1</v>
      </c>
      <c r="I80" s="8"/>
      <c r="J80" s="8"/>
      <c r="K80" s="8">
        <v>1</v>
      </c>
      <c r="L80" s="8">
        <v>1</v>
      </c>
    </row>
    <row r="81" spans="1:12" s="7" customFormat="1" x14ac:dyDescent="0.25">
      <c r="A81" s="8">
        <v>67</v>
      </c>
      <c r="B81" s="8" t="s">
        <v>76</v>
      </c>
      <c r="C81" s="8" t="s">
        <v>79</v>
      </c>
      <c r="D81" s="8">
        <v>22</v>
      </c>
      <c r="E81" s="104">
        <v>45428</v>
      </c>
      <c r="F81" s="32" t="s">
        <v>1412</v>
      </c>
      <c r="G81" s="8">
        <v>1</v>
      </c>
      <c r="H81" s="8"/>
      <c r="I81" s="8"/>
      <c r="J81" s="8"/>
      <c r="K81" s="8">
        <v>1</v>
      </c>
      <c r="L81" s="8">
        <v>1</v>
      </c>
    </row>
    <row r="82" spans="1:12" s="7" customFormat="1" x14ac:dyDescent="0.25">
      <c r="A82" s="8">
        <v>68</v>
      </c>
      <c r="B82" s="8" t="s">
        <v>76</v>
      </c>
      <c r="C82" s="8" t="s">
        <v>30</v>
      </c>
      <c r="D82" s="8" t="s">
        <v>570</v>
      </c>
      <c r="E82" s="104">
        <v>45428</v>
      </c>
      <c r="F82" s="32" t="s">
        <v>1412</v>
      </c>
      <c r="G82" s="8">
        <v>1</v>
      </c>
      <c r="H82" s="8">
        <v>1</v>
      </c>
      <c r="I82" s="8"/>
      <c r="J82" s="8" t="s">
        <v>18</v>
      </c>
      <c r="K82" s="8">
        <v>1</v>
      </c>
      <c r="L82" s="8">
        <v>1</v>
      </c>
    </row>
    <row r="83" spans="1:12" s="7" customFormat="1" x14ac:dyDescent="0.25">
      <c r="A83" s="8">
        <v>69</v>
      </c>
      <c r="B83" s="8" t="s">
        <v>76</v>
      </c>
      <c r="C83" s="8" t="s">
        <v>51</v>
      </c>
      <c r="D83" s="58" t="s">
        <v>571</v>
      </c>
      <c r="E83" s="104">
        <v>45428</v>
      </c>
      <c r="F83" s="32" t="s">
        <v>1412</v>
      </c>
      <c r="G83" s="8">
        <v>4</v>
      </c>
      <c r="H83" s="8"/>
      <c r="I83" s="8"/>
      <c r="J83" s="8">
        <v>3</v>
      </c>
      <c r="K83" s="8">
        <v>4</v>
      </c>
      <c r="L83" s="8">
        <v>4</v>
      </c>
    </row>
    <row r="84" spans="1:12" s="7" customFormat="1" x14ac:dyDescent="0.25">
      <c r="A84" s="8">
        <v>70</v>
      </c>
      <c r="B84" s="8" t="s">
        <v>81</v>
      </c>
      <c r="C84" s="8" t="s">
        <v>62</v>
      </c>
      <c r="D84" s="8" t="s">
        <v>588</v>
      </c>
      <c r="E84" s="104">
        <v>45428</v>
      </c>
      <c r="F84" s="32" t="s">
        <v>1412</v>
      </c>
      <c r="G84" s="8">
        <v>4</v>
      </c>
      <c r="H84" s="8">
        <v>2</v>
      </c>
      <c r="I84" s="8"/>
      <c r="J84" s="8">
        <v>2</v>
      </c>
      <c r="K84" s="8">
        <v>4</v>
      </c>
      <c r="L84" s="8">
        <v>4</v>
      </c>
    </row>
    <row r="85" spans="1:12" s="7" customFormat="1" x14ac:dyDescent="0.25">
      <c r="A85" s="8">
        <v>71</v>
      </c>
      <c r="B85" s="8" t="s">
        <v>81</v>
      </c>
      <c r="C85" s="8" t="s">
        <v>49</v>
      </c>
      <c r="D85" s="8" t="s">
        <v>590</v>
      </c>
      <c r="E85" s="104">
        <v>45429</v>
      </c>
      <c r="F85" s="32" t="s">
        <v>1412</v>
      </c>
      <c r="G85" s="8">
        <v>6</v>
      </c>
      <c r="H85" s="8">
        <v>4</v>
      </c>
      <c r="I85" s="8">
        <v>2</v>
      </c>
      <c r="J85" s="8">
        <v>2</v>
      </c>
      <c r="K85" s="8">
        <v>6</v>
      </c>
      <c r="L85" s="8">
        <v>6</v>
      </c>
    </row>
    <row r="86" spans="1:12" s="7" customFormat="1" x14ac:dyDescent="0.25">
      <c r="A86" s="8">
        <v>72</v>
      </c>
      <c r="B86" s="8" t="s">
        <v>81</v>
      </c>
      <c r="C86" s="8" t="s">
        <v>61</v>
      </c>
      <c r="D86" s="58" t="s">
        <v>589</v>
      </c>
      <c r="E86" s="104">
        <v>45429</v>
      </c>
      <c r="F86" s="32" t="s">
        <v>1412</v>
      </c>
      <c r="G86" s="8">
        <v>2</v>
      </c>
      <c r="H86" s="8">
        <v>1</v>
      </c>
      <c r="I86" s="8"/>
      <c r="J86" s="8">
        <v>1</v>
      </c>
      <c r="K86" s="8">
        <v>2</v>
      </c>
      <c r="L86" s="8">
        <v>2</v>
      </c>
    </row>
    <row r="87" spans="1:12" s="7" customFormat="1" x14ac:dyDescent="0.25">
      <c r="A87" s="8">
        <v>73</v>
      </c>
      <c r="B87" s="8" t="s">
        <v>82</v>
      </c>
      <c r="C87" s="8" t="s">
        <v>78</v>
      </c>
      <c r="D87" s="8">
        <v>8</v>
      </c>
      <c r="E87" s="104">
        <v>45429</v>
      </c>
      <c r="F87" s="32" t="s">
        <v>1412</v>
      </c>
      <c r="G87" s="8">
        <v>1</v>
      </c>
      <c r="H87" s="8">
        <v>1</v>
      </c>
      <c r="I87" s="8" t="s">
        <v>18</v>
      </c>
      <c r="J87" s="8">
        <v>1</v>
      </c>
      <c r="K87" s="8">
        <v>1</v>
      </c>
      <c r="L87" s="8">
        <v>1</v>
      </c>
    </row>
    <row r="88" spans="1:12" s="7" customFormat="1" x14ac:dyDescent="0.25">
      <c r="A88" s="8">
        <v>74</v>
      </c>
      <c r="B88" s="8" t="s">
        <v>84</v>
      </c>
      <c r="C88" s="8" t="s">
        <v>80</v>
      </c>
      <c r="D88" s="8" t="s">
        <v>595</v>
      </c>
      <c r="E88" s="104">
        <v>45429</v>
      </c>
      <c r="F88" s="32" t="s">
        <v>1412</v>
      </c>
      <c r="G88" s="8">
        <v>4</v>
      </c>
      <c r="H88" s="8">
        <v>4</v>
      </c>
      <c r="I88" s="8">
        <v>1</v>
      </c>
      <c r="J88" s="8">
        <v>1</v>
      </c>
      <c r="K88" s="8">
        <v>4</v>
      </c>
      <c r="L88" s="8">
        <v>4</v>
      </c>
    </row>
    <row r="89" spans="1:12" s="7" customFormat="1" x14ac:dyDescent="0.25">
      <c r="A89" s="8">
        <v>75</v>
      </c>
      <c r="B89" s="8" t="s">
        <v>84</v>
      </c>
      <c r="C89" s="8" t="s">
        <v>85</v>
      </c>
      <c r="D89" s="8" t="s">
        <v>593</v>
      </c>
      <c r="E89" s="104">
        <v>45429</v>
      </c>
      <c r="F89" s="32" t="s">
        <v>1412</v>
      </c>
      <c r="G89" s="8">
        <v>5</v>
      </c>
      <c r="H89" s="8">
        <v>3</v>
      </c>
      <c r="I89" s="8">
        <v>2</v>
      </c>
      <c r="J89" s="8"/>
      <c r="K89" s="8">
        <v>5</v>
      </c>
      <c r="L89" s="8">
        <v>5</v>
      </c>
    </row>
    <row r="90" spans="1:12" s="7" customFormat="1" x14ac:dyDescent="0.25">
      <c r="A90" s="8">
        <v>76</v>
      </c>
      <c r="B90" s="8" t="s">
        <v>84</v>
      </c>
      <c r="C90" s="8" t="s">
        <v>55</v>
      </c>
      <c r="D90" s="8" t="s">
        <v>592</v>
      </c>
      <c r="E90" s="104">
        <v>45429</v>
      </c>
      <c r="F90" s="32" t="s">
        <v>1412</v>
      </c>
      <c r="G90" s="8">
        <v>5</v>
      </c>
      <c r="H90" s="8">
        <v>1</v>
      </c>
      <c r="I90" s="8"/>
      <c r="J90" s="8">
        <v>4</v>
      </c>
      <c r="K90" s="8">
        <v>5</v>
      </c>
      <c r="L90" s="8">
        <v>5</v>
      </c>
    </row>
    <row r="91" spans="1:12" s="7" customFormat="1" x14ac:dyDescent="0.25">
      <c r="A91" s="8">
        <v>77</v>
      </c>
      <c r="B91" s="8" t="s">
        <v>84</v>
      </c>
      <c r="C91" s="8" t="s">
        <v>78</v>
      </c>
      <c r="D91" s="8" t="s">
        <v>594</v>
      </c>
      <c r="E91" s="104">
        <v>45429</v>
      </c>
      <c r="F91" s="32" t="s">
        <v>1412</v>
      </c>
      <c r="G91" s="8">
        <v>3</v>
      </c>
      <c r="H91" s="8">
        <v>1</v>
      </c>
      <c r="I91" s="8"/>
      <c r="J91" s="8"/>
      <c r="K91" s="8">
        <v>3</v>
      </c>
      <c r="L91" s="8">
        <v>3</v>
      </c>
    </row>
    <row r="92" spans="1:12" s="7" customFormat="1" x14ac:dyDescent="0.25">
      <c r="A92" s="8">
        <v>78</v>
      </c>
      <c r="B92" s="8" t="s">
        <v>136</v>
      </c>
      <c r="C92" s="8" t="s">
        <v>55</v>
      </c>
      <c r="D92" s="8">
        <v>5</v>
      </c>
      <c r="E92" s="104">
        <v>45429</v>
      </c>
      <c r="F92" s="32" t="s">
        <v>1412</v>
      </c>
      <c r="G92" s="8">
        <v>1</v>
      </c>
      <c r="H92" s="8">
        <v>1</v>
      </c>
      <c r="I92" s="8"/>
      <c r="J92" s="8">
        <v>1</v>
      </c>
      <c r="K92" s="8">
        <v>1</v>
      </c>
      <c r="L92" s="8">
        <v>1</v>
      </c>
    </row>
    <row r="93" spans="1:12" s="7" customFormat="1" x14ac:dyDescent="0.25">
      <c r="A93" s="8">
        <v>79</v>
      </c>
      <c r="B93" s="8" t="s">
        <v>136</v>
      </c>
      <c r="C93" s="8" t="s">
        <v>61</v>
      </c>
      <c r="D93" s="8">
        <v>26</v>
      </c>
      <c r="E93" s="104">
        <v>45429</v>
      </c>
      <c r="F93" s="32" t="s">
        <v>1412</v>
      </c>
      <c r="G93" s="8">
        <v>2</v>
      </c>
      <c r="H93" s="8"/>
      <c r="I93" s="8"/>
      <c r="J93" s="8">
        <v>2</v>
      </c>
      <c r="K93" s="8">
        <v>1</v>
      </c>
      <c r="L93" s="8">
        <v>1</v>
      </c>
    </row>
    <row r="94" spans="1:12" s="7" customFormat="1" x14ac:dyDescent="0.25">
      <c r="A94" s="8">
        <v>80</v>
      </c>
      <c r="B94" s="8" t="s">
        <v>91</v>
      </c>
      <c r="C94" s="8" t="s">
        <v>92</v>
      </c>
      <c r="D94" s="8" t="s">
        <v>582</v>
      </c>
      <c r="E94" s="104">
        <v>45429</v>
      </c>
      <c r="F94" s="32" t="s">
        <v>1412</v>
      </c>
      <c r="G94" s="8">
        <v>4</v>
      </c>
      <c r="H94" s="8">
        <v>1</v>
      </c>
      <c r="I94" s="8"/>
      <c r="J94" s="8">
        <v>2</v>
      </c>
      <c r="K94" s="8">
        <v>2</v>
      </c>
      <c r="L94" s="8">
        <v>2</v>
      </c>
    </row>
    <row r="95" spans="1:12" s="7" customFormat="1" x14ac:dyDescent="0.25">
      <c r="A95" s="8">
        <v>81</v>
      </c>
      <c r="B95" s="8" t="s">
        <v>93</v>
      </c>
      <c r="C95" s="8" t="s">
        <v>94</v>
      </c>
      <c r="D95" s="8">
        <v>9</v>
      </c>
      <c r="E95" s="104">
        <v>45432</v>
      </c>
      <c r="F95" s="32" t="s">
        <v>1412</v>
      </c>
      <c r="G95" s="8">
        <v>1</v>
      </c>
      <c r="H95" s="8">
        <v>1</v>
      </c>
      <c r="I95" s="8"/>
      <c r="J95" s="8"/>
      <c r="K95" s="8">
        <v>1</v>
      </c>
      <c r="L95" s="8">
        <v>1</v>
      </c>
    </row>
    <row r="96" spans="1:12" s="7" customFormat="1" x14ac:dyDescent="0.25">
      <c r="A96" s="8">
        <v>82</v>
      </c>
      <c r="B96" s="8" t="s">
        <v>93</v>
      </c>
      <c r="C96" s="8" t="s">
        <v>80</v>
      </c>
      <c r="D96" s="8">
        <v>22</v>
      </c>
      <c r="E96" s="104">
        <v>45432</v>
      </c>
      <c r="F96" s="32" t="s">
        <v>1412</v>
      </c>
      <c r="G96" s="8">
        <v>1</v>
      </c>
      <c r="H96" s="8" t="s">
        <v>18</v>
      </c>
      <c r="I96" s="8"/>
      <c r="J96" s="8"/>
      <c r="K96" s="8">
        <v>1</v>
      </c>
      <c r="L96" s="8">
        <v>1</v>
      </c>
    </row>
    <row r="97" spans="1:12" s="7" customFormat="1" x14ac:dyDescent="0.25">
      <c r="A97" s="8">
        <v>83</v>
      </c>
      <c r="B97" s="8" t="s">
        <v>93</v>
      </c>
      <c r="C97" s="8" t="s">
        <v>55</v>
      </c>
      <c r="D97" s="8" t="s">
        <v>581</v>
      </c>
      <c r="E97" s="104">
        <v>45432</v>
      </c>
      <c r="F97" s="32" t="s">
        <v>1412</v>
      </c>
      <c r="G97" s="8">
        <v>2</v>
      </c>
      <c r="H97" s="8">
        <v>2</v>
      </c>
      <c r="I97" s="8"/>
      <c r="J97" s="8"/>
      <c r="K97" s="8">
        <v>2</v>
      </c>
      <c r="L97" s="8">
        <v>2</v>
      </c>
    </row>
    <row r="98" spans="1:12" s="7" customFormat="1" x14ac:dyDescent="0.25">
      <c r="A98" s="8">
        <v>84</v>
      </c>
      <c r="B98" s="8" t="s">
        <v>579</v>
      </c>
      <c r="C98" s="8" t="s">
        <v>580</v>
      </c>
      <c r="D98" s="8">
        <v>1</v>
      </c>
      <c r="E98" s="104">
        <v>45432</v>
      </c>
      <c r="F98" s="32" t="s">
        <v>1412</v>
      </c>
      <c r="G98" s="8">
        <v>1</v>
      </c>
      <c r="H98" s="8"/>
      <c r="I98" s="8"/>
      <c r="J98" s="8"/>
      <c r="K98" s="8">
        <v>1</v>
      </c>
      <c r="L98" s="8">
        <v>1</v>
      </c>
    </row>
    <row r="99" spans="1:12" s="7" customFormat="1" x14ac:dyDescent="0.25">
      <c r="A99" s="8">
        <v>85</v>
      </c>
      <c r="B99" s="8" t="s">
        <v>95</v>
      </c>
      <c r="C99" s="8" t="s">
        <v>96</v>
      </c>
      <c r="D99" s="8">
        <v>23</v>
      </c>
      <c r="E99" s="104">
        <v>45432</v>
      </c>
      <c r="F99" s="32" t="s">
        <v>1412</v>
      </c>
      <c r="G99" s="8">
        <v>1</v>
      </c>
      <c r="H99" s="8">
        <v>1</v>
      </c>
      <c r="I99" s="8"/>
      <c r="J99" s="8"/>
      <c r="K99" s="8">
        <v>1</v>
      </c>
      <c r="L99" s="8">
        <v>1</v>
      </c>
    </row>
    <row r="100" spans="1:12" s="7" customFormat="1" x14ac:dyDescent="0.25">
      <c r="A100" s="8">
        <v>86</v>
      </c>
      <c r="B100" s="8" t="s">
        <v>97</v>
      </c>
      <c r="C100" s="8" t="s">
        <v>36</v>
      </c>
      <c r="D100" s="8">
        <v>56</v>
      </c>
      <c r="E100" s="104">
        <v>45432</v>
      </c>
      <c r="F100" s="32" t="s">
        <v>1412</v>
      </c>
      <c r="G100" s="8">
        <v>1</v>
      </c>
      <c r="H100" s="8">
        <v>1</v>
      </c>
      <c r="I100" s="8"/>
      <c r="J100" s="8"/>
      <c r="K100" s="8">
        <v>1</v>
      </c>
      <c r="L100" s="8">
        <v>1</v>
      </c>
    </row>
    <row r="101" spans="1:12" s="7" customFormat="1" x14ac:dyDescent="0.25">
      <c r="A101" s="8">
        <v>87</v>
      </c>
      <c r="B101" s="8" t="s">
        <v>97</v>
      </c>
      <c r="C101" s="8" t="s">
        <v>78</v>
      </c>
      <c r="D101" s="8" t="s">
        <v>578</v>
      </c>
      <c r="E101" s="104">
        <v>45432</v>
      </c>
      <c r="F101" s="32" t="s">
        <v>1412</v>
      </c>
      <c r="G101" s="8">
        <v>5</v>
      </c>
      <c r="H101" s="8">
        <v>2</v>
      </c>
      <c r="I101" s="8">
        <v>2</v>
      </c>
      <c r="J101" s="8">
        <v>3</v>
      </c>
      <c r="K101" s="8">
        <v>5</v>
      </c>
      <c r="L101" s="8">
        <v>5</v>
      </c>
    </row>
    <row r="102" spans="1:12" s="7" customFormat="1" x14ac:dyDescent="0.25">
      <c r="A102" s="8">
        <v>88</v>
      </c>
      <c r="B102" s="8" t="s">
        <v>97</v>
      </c>
      <c r="C102" s="8" t="s">
        <v>51</v>
      </c>
      <c r="D102" s="8" t="s">
        <v>577</v>
      </c>
      <c r="E102" s="104">
        <v>45433</v>
      </c>
      <c r="F102" s="32" t="s">
        <v>1412</v>
      </c>
      <c r="G102" s="8">
        <v>2</v>
      </c>
      <c r="H102" s="8">
        <v>1</v>
      </c>
      <c r="I102" s="8"/>
      <c r="J102" s="8">
        <v>1</v>
      </c>
      <c r="K102" s="8">
        <v>2</v>
      </c>
      <c r="L102" s="8">
        <v>2</v>
      </c>
    </row>
    <row r="103" spans="1:12" s="7" customFormat="1" x14ac:dyDescent="0.25">
      <c r="A103" s="8">
        <v>89</v>
      </c>
      <c r="B103" s="8" t="s">
        <v>98</v>
      </c>
      <c r="C103" s="8" t="s">
        <v>99</v>
      </c>
      <c r="D103" s="8" t="s">
        <v>576</v>
      </c>
      <c r="E103" s="104">
        <v>45433</v>
      </c>
      <c r="F103" s="32" t="s">
        <v>1412</v>
      </c>
      <c r="G103" s="8">
        <v>3</v>
      </c>
      <c r="H103" s="8">
        <v>1</v>
      </c>
      <c r="I103" s="8"/>
      <c r="J103" s="8">
        <v>1</v>
      </c>
      <c r="K103" s="8">
        <v>3</v>
      </c>
      <c r="L103" s="8">
        <v>3</v>
      </c>
    </row>
    <row r="104" spans="1:12" s="7" customFormat="1" x14ac:dyDescent="0.25">
      <c r="A104" s="8">
        <v>90</v>
      </c>
      <c r="B104" s="8" t="s">
        <v>98</v>
      </c>
      <c r="C104" s="8" t="s">
        <v>32</v>
      </c>
      <c r="D104" s="8" t="s">
        <v>575</v>
      </c>
      <c r="E104" s="104">
        <v>45433</v>
      </c>
      <c r="F104" s="32" t="s">
        <v>1412</v>
      </c>
      <c r="G104" s="8">
        <v>4</v>
      </c>
      <c r="H104" s="8">
        <v>1</v>
      </c>
      <c r="I104" s="8">
        <v>1</v>
      </c>
      <c r="J104" s="8">
        <v>2</v>
      </c>
      <c r="K104" s="8">
        <v>4</v>
      </c>
      <c r="L104" s="8">
        <v>4</v>
      </c>
    </row>
    <row r="105" spans="1:12" s="7" customFormat="1" ht="25.5" x14ac:dyDescent="0.25">
      <c r="A105" s="8">
        <v>91</v>
      </c>
      <c r="B105" s="8" t="s">
        <v>98</v>
      </c>
      <c r="C105" s="8" t="s">
        <v>83</v>
      </c>
      <c r="D105" s="8" t="s">
        <v>574</v>
      </c>
      <c r="E105" s="104">
        <v>45433</v>
      </c>
      <c r="F105" s="32" t="s">
        <v>1412</v>
      </c>
      <c r="G105" s="8">
        <v>18</v>
      </c>
      <c r="H105" s="8">
        <v>11</v>
      </c>
      <c r="I105" s="8">
        <v>8</v>
      </c>
      <c r="J105" s="8">
        <v>10</v>
      </c>
      <c r="K105" s="8">
        <v>18</v>
      </c>
      <c r="L105" s="8">
        <v>18</v>
      </c>
    </row>
    <row r="106" spans="1:12" s="7" customFormat="1" x14ac:dyDescent="0.25">
      <c r="A106" s="8">
        <v>92</v>
      </c>
      <c r="B106" s="8" t="s">
        <v>98</v>
      </c>
      <c r="C106" s="8" t="s">
        <v>55</v>
      </c>
      <c r="D106" s="8">
        <v>45</v>
      </c>
      <c r="E106" s="104">
        <v>45434</v>
      </c>
      <c r="F106" s="32" t="s">
        <v>1412</v>
      </c>
      <c r="G106" s="8">
        <v>1</v>
      </c>
      <c r="H106" s="8">
        <v>1</v>
      </c>
      <c r="I106" s="8"/>
      <c r="J106" s="8"/>
      <c r="K106" s="8">
        <v>1</v>
      </c>
      <c r="L106" s="8">
        <v>1</v>
      </c>
    </row>
    <row r="107" spans="1:12" s="7" customFormat="1" x14ac:dyDescent="0.25">
      <c r="A107" s="8">
        <v>93</v>
      </c>
      <c r="B107" s="8" t="s">
        <v>100</v>
      </c>
      <c r="C107" s="8" t="s">
        <v>101</v>
      </c>
      <c r="D107" s="8" t="s">
        <v>573</v>
      </c>
      <c r="E107" s="104">
        <v>45434</v>
      </c>
      <c r="F107" s="32" t="s">
        <v>1412</v>
      </c>
      <c r="G107" s="8">
        <v>6</v>
      </c>
      <c r="H107" s="8">
        <v>4</v>
      </c>
      <c r="I107" s="8">
        <v>2</v>
      </c>
      <c r="J107" s="8">
        <v>1</v>
      </c>
      <c r="K107" s="8">
        <v>6</v>
      </c>
      <c r="L107" s="8">
        <v>6</v>
      </c>
    </row>
    <row r="108" spans="1:12" s="20" customFormat="1" x14ac:dyDescent="0.25">
      <c r="A108" s="8">
        <v>94</v>
      </c>
      <c r="B108" s="8" t="s">
        <v>121</v>
      </c>
      <c r="C108" s="8" t="s">
        <v>208</v>
      </c>
      <c r="D108" s="8">
        <v>2</v>
      </c>
      <c r="E108" s="104">
        <v>45434</v>
      </c>
      <c r="F108" s="32" t="s">
        <v>1412</v>
      </c>
      <c r="G108" s="8">
        <v>1</v>
      </c>
      <c r="H108" s="8"/>
      <c r="I108" s="8"/>
      <c r="J108" s="8">
        <v>1</v>
      </c>
      <c r="K108" s="8">
        <v>1</v>
      </c>
      <c r="L108" s="8">
        <v>1</v>
      </c>
    </row>
    <row r="109" spans="1:12" s="7" customFormat="1" x14ac:dyDescent="0.25">
      <c r="A109" s="8">
        <v>95</v>
      </c>
      <c r="B109" s="8" t="s">
        <v>121</v>
      </c>
      <c r="C109" s="8" t="s">
        <v>36</v>
      </c>
      <c r="D109" s="8">
        <v>9</v>
      </c>
      <c r="E109" s="104">
        <v>45434</v>
      </c>
      <c r="F109" s="32" t="s">
        <v>1412</v>
      </c>
      <c r="G109" s="8">
        <v>1</v>
      </c>
      <c r="H109" s="8">
        <v>1</v>
      </c>
      <c r="I109" s="8"/>
      <c r="J109" s="8"/>
      <c r="K109" s="8">
        <v>1</v>
      </c>
      <c r="L109" s="8">
        <v>1</v>
      </c>
    </row>
    <row r="110" spans="1:12" s="7" customFormat="1" x14ac:dyDescent="0.25">
      <c r="A110" s="8">
        <v>96</v>
      </c>
      <c r="B110" s="8" t="s">
        <v>90</v>
      </c>
      <c r="C110" s="8" t="s">
        <v>40</v>
      </c>
      <c r="D110" s="8" t="s">
        <v>583</v>
      </c>
      <c r="E110" s="104">
        <v>45435</v>
      </c>
      <c r="F110" s="32" t="s">
        <v>1412</v>
      </c>
      <c r="G110" s="8">
        <v>3</v>
      </c>
      <c r="H110" s="8">
        <v>1</v>
      </c>
      <c r="I110" s="8">
        <v>1</v>
      </c>
      <c r="J110" s="8">
        <v>3</v>
      </c>
      <c r="K110" s="8">
        <v>3</v>
      </c>
      <c r="L110" s="8">
        <v>3</v>
      </c>
    </row>
    <row r="111" spans="1:12" s="7" customFormat="1" x14ac:dyDescent="0.25">
      <c r="A111" s="8">
        <v>97</v>
      </c>
      <c r="B111" s="8" t="s">
        <v>88</v>
      </c>
      <c r="C111" s="8" t="s">
        <v>85</v>
      </c>
      <c r="D111" s="8">
        <v>9</v>
      </c>
      <c r="E111" s="104">
        <v>45435</v>
      </c>
      <c r="F111" s="32" t="s">
        <v>1412</v>
      </c>
      <c r="G111" s="8">
        <v>1</v>
      </c>
      <c r="H111" s="8">
        <v>1</v>
      </c>
      <c r="I111" s="8"/>
      <c r="J111" s="8"/>
      <c r="K111" s="8">
        <v>1</v>
      </c>
      <c r="L111" s="8">
        <v>1</v>
      </c>
    </row>
    <row r="112" spans="1:12" s="7" customFormat="1" x14ac:dyDescent="0.25">
      <c r="A112" s="19"/>
      <c r="B112" s="19"/>
      <c r="C112" s="53" t="s">
        <v>213</v>
      </c>
      <c r="D112" s="58" t="s">
        <v>18</v>
      </c>
      <c r="E112" s="105"/>
      <c r="F112" s="53"/>
      <c r="G112" s="53">
        <f>SUM(G15:G111)</f>
        <v>468</v>
      </c>
      <c r="H112" s="53">
        <f t="shared" ref="H112:K112" si="0">SUM(H15:H111)</f>
        <v>216</v>
      </c>
      <c r="I112" s="53">
        <f t="shared" si="0"/>
        <v>102</v>
      </c>
      <c r="J112" s="53">
        <f t="shared" si="0"/>
        <v>177</v>
      </c>
      <c r="K112" s="53">
        <f t="shared" si="0"/>
        <v>465</v>
      </c>
      <c r="L112" s="53">
        <f>SUM(L15:L111)</f>
        <v>465</v>
      </c>
    </row>
    <row r="113" spans="1:12" s="7" customFormat="1" x14ac:dyDescent="0.25">
      <c r="A113" s="126" t="s">
        <v>1391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8"/>
    </row>
    <row r="114" spans="1:12" s="7" customFormat="1" ht="38.25" x14ac:dyDescent="0.25">
      <c r="A114" s="8">
        <v>1</v>
      </c>
      <c r="B114" s="8" t="s">
        <v>14</v>
      </c>
      <c r="C114" s="8" t="s">
        <v>596</v>
      </c>
      <c r="D114" s="8" t="s">
        <v>597</v>
      </c>
      <c r="E114" s="104">
        <v>45435</v>
      </c>
      <c r="F114" s="32" t="s">
        <v>1412</v>
      </c>
      <c r="G114" s="8">
        <v>26</v>
      </c>
      <c r="H114" s="8">
        <v>1</v>
      </c>
      <c r="I114" s="8">
        <v>16</v>
      </c>
      <c r="J114" s="8"/>
      <c r="K114" s="8">
        <v>26</v>
      </c>
      <c r="L114" s="8">
        <v>26</v>
      </c>
    </row>
    <row r="115" spans="1:12" s="7" customFormat="1" ht="25.5" x14ac:dyDescent="0.25">
      <c r="A115" s="8">
        <v>2</v>
      </c>
      <c r="B115" s="8" t="s">
        <v>14</v>
      </c>
      <c r="C115" s="8" t="s">
        <v>598</v>
      </c>
      <c r="D115" s="8" t="s">
        <v>599</v>
      </c>
      <c r="E115" s="104">
        <v>45435</v>
      </c>
      <c r="F115" s="32" t="s">
        <v>1412</v>
      </c>
      <c r="G115" s="8">
        <v>11</v>
      </c>
      <c r="H115" s="8"/>
      <c r="I115" s="8"/>
      <c r="J115" s="8"/>
      <c r="K115" s="8">
        <v>11</v>
      </c>
      <c r="L115" s="8">
        <v>11</v>
      </c>
    </row>
    <row r="116" spans="1:12" s="7" customFormat="1" x14ac:dyDescent="0.25">
      <c r="A116" s="8">
        <v>3</v>
      </c>
      <c r="B116" s="8" t="s">
        <v>14</v>
      </c>
      <c r="C116" s="8" t="s">
        <v>112</v>
      </c>
      <c r="D116" s="8">
        <v>15</v>
      </c>
      <c r="E116" s="104">
        <v>45435</v>
      </c>
      <c r="F116" s="32" t="s">
        <v>1412</v>
      </c>
      <c r="G116" s="8">
        <v>1</v>
      </c>
      <c r="H116" s="8"/>
      <c r="I116" s="8">
        <v>1</v>
      </c>
      <c r="J116" s="8">
        <v>1</v>
      </c>
      <c r="K116" s="8">
        <v>1</v>
      </c>
      <c r="L116" s="8">
        <v>1</v>
      </c>
    </row>
    <row r="117" spans="1:12" s="7" customFormat="1" x14ac:dyDescent="0.25">
      <c r="A117" s="8">
        <v>4</v>
      </c>
      <c r="B117" s="8" t="s">
        <v>14</v>
      </c>
      <c r="C117" s="8" t="s">
        <v>16</v>
      </c>
      <c r="D117" s="8" t="s">
        <v>600</v>
      </c>
      <c r="E117" s="104">
        <v>45436</v>
      </c>
      <c r="F117" s="32" t="s">
        <v>1412</v>
      </c>
      <c r="G117" s="8">
        <v>2</v>
      </c>
      <c r="H117" s="8">
        <v>1</v>
      </c>
      <c r="I117" s="8">
        <v>1</v>
      </c>
      <c r="J117" s="8">
        <v>1</v>
      </c>
      <c r="K117" s="8">
        <v>2</v>
      </c>
      <c r="L117" s="8">
        <v>2</v>
      </c>
    </row>
    <row r="118" spans="1:12" s="7" customFormat="1" x14ac:dyDescent="0.25">
      <c r="A118" s="8">
        <v>5</v>
      </c>
      <c r="B118" s="8" t="s">
        <v>14</v>
      </c>
      <c r="C118" s="8" t="s">
        <v>19</v>
      </c>
      <c r="D118" s="8" t="s">
        <v>603</v>
      </c>
      <c r="E118" s="104">
        <v>45436</v>
      </c>
      <c r="F118" s="32" t="s">
        <v>1412</v>
      </c>
      <c r="G118" s="8">
        <v>2</v>
      </c>
      <c r="H118" s="8">
        <v>1</v>
      </c>
      <c r="I118" s="8"/>
      <c r="J118" s="8"/>
      <c r="K118" s="8">
        <v>2</v>
      </c>
      <c r="L118" s="8">
        <v>2</v>
      </c>
    </row>
    <row r="119" spans="1:12" s="7" customFormat="1" ht="25.5" x14ac:dyDescent="0.25">
      <c r="A119" s="8">
        <v>6</v>
      </c>
      <c r="B119" s="8" t="s">
        <v>14</v>
      </c>
      <c r="C119" s="8" t="s">
        <v>21</v>
      </c>
      <c r="D119" s="8" t="s">
        <v>602</v>
      </c>
      <c r="E119" s="104">
        <v>45436</v>
      </c>
      <c r="F119" s="32" t="s">
        <v>1412</v>
      </c>
      <c r="G119" s="8">
        <v>2</v>
      </c>
      <c r="H119" s="8">
        <v>1</v>
      </c>
      <c r="I119" s="8"/>
      <c r="J119" s="8"/>
      <c r="K119" s="8">
        <v>2</v>
      </c>
      <c r="L119" s="8">
        <v>2</v>
      </c>
    </row>
    <row r="120" spans="1:12" s="7" customFormat="1" x14ac:dyDescent="0.25">
      <c r="A120" s="8">
        <v>7</v>
      </c>
      <c r="B120" s="8" t="s">
        <v>14</v>
      </c>
      <c r="C120" s="8" t="s">
        <v>31</v>
      </c>
      <c r="D120" s="8" t="s">
        <v>620</v>
      </c>
      <c r="E120" s="104">
        <v>45439</v>
      </c>
      <c r="F120" s="32" t="s">
        <v>1412</v>
      </c>
      <c r="G120" s="8">
        <v>2</v>
      </c>
      <c r="H120" s="8"/>
      <c r="I120" s="8">
        <v>1</v>
      </c>
      <c r="J120" s="8"/>
      <c r="K120" s="8">
        <v>2</v>
      </c>
      <c r="L120" s="8">
        <v>2</v>
      </c>
    </row>
    <row r="121" spans="1:12" s="7" customFormat="1" x14ac:dyDescent="0.25">
      <c r="A121" s="8">
        <v>8</v>
      </c>
      <c r="B121" s="8" t="s">
        <v>14</v>
      </c>
      <c r="C121" s="8" t="s">
        <v>38</v>
      </c>
      <c r="D121" s="8" t="s">
        <v>615</v>
      </c>
      <c r="E121" s="104">
        <v>45439</v>
      </c>
      <c r="F121" s="32" t="s">
        <v>1412</v>
      </c>
      <c r="G121" s="8">
        <v>4</v>
      </c>
      <c r="H121" s="8"/>
      <c r="I121" s="8">
        <v>2</v>
      </c>
      <c r="J121" s="8"/>
      <c r="K121" s="8">
        <v>4</v>
      </c>
      <c r="L121" s="8">
        <v>4</v>
      </c>
    </row>
    <row r="122" spans="1:12" s="7" customFormat="1" x14ac:dyDescent="0.25">
      <c r="A122" s="8">
        <v>9</v>
      </c>
      <c r="B122" s="8" t="s">
        <v>14</v>
      </c>
      <c r="C122" s="8" t="s">
        <v>26</v>
      </c>
      <c r="D122" s="8" t="s">
        <v>623</v>
      </c>
      <c r="E122" s="104">
        <v>45439</v>
      </c>
      <c r="F122" s="32" t="s">
        <v>1412</v>
      </c>
      <c r="G122" s="8">
        <v>4</v>
      </c>
      <c r="H122" s="8">
        <v>1</v>
      </c>
      <c r="I122" s="8">
        <v>1</v>
      </c>
      <c r="J122" s="8"/>
      <c r="K122" s="8">
        <v>4</v>
      </c>
      <c r="L122" s="8">
        <v>4</v>
      </c>
    </row>
    <row r="123" spans="1:12" s="7" customFormat="1" x14ac:dyDescent="0.25">
      <c r="A123" s="8">
        <v>10</v>
      </c>
      <c r="B123" s="8" t="s">
        <v>14</v>
      </c>
      <c r="C123" s="8" t="s">
        <v>47</v>
      </c>
      <c r="D123" s="8" t="s">
        <v>630</v>
      </c>
      <c r="E123" s="104">
        <v>45440</v>
      </c>
      <c r="F123" s="32" t="s">
        <v>1412</v>
      </c>
      <c r="G123" s="8">
        <v>2</v>
      </c>
      <c r="H123" s="8"/>
      <c r="I123" s="8"/>
      <c r="J123" s="8"/>
      <c r="K123" s="8">
        <v>2</v>
      </c>
      <c r="L123" s="8">
        <v>2</v>
      </c>
    </row>
    <row r="124" spans="1:12" s="7" customFormat="1" x14ac:dyDescent="0.25">
      <c r="A124" s="8">
        <v>11</v>
      </c>
      <c r="B124" s="8" t="s">
        <v>14</v>
      </c>
      <c r="C124" s="8" t="s">
        <v>25</v>
      </c>
      <c r="D124" s="8" t="s">
        <v>622</v>
      </c>
      <c r="E124" s="104">
        <v>45440</v>
      </c>
      <c r="F124" s="32" t="s">
        <v>1412</v>
      </c>
      <c r="G124" s="8">
        <v>7</v>
      </c>
      <c r="H124" s="8">
        <v>2</v>
      </c>
      <c r="I124" s="8"/>
      <c r="J124" s="8">
        <v>4</v>
      </c>
      <c r="K124" s="8">
        <v>7</v>
      </c>
      <c r="L124" s="8">
        <v>7</v>
      </c>
    </row>
    <row r="125" spans="1:12" s="7" customFormat="1" ht="38.25" x14ac:dyDescent="0.25">
      <c r="A125" s="8">
        <v>12</v>
      </c>
      <c r="B125" s="8" t="s">
        <v>14</v>
      </c>
      <c r="C125" s="8" t="s">
        <v>104</v>
      </c>
      <c r="D125" s="8" t="s">
        <v>632</v>
      </c>
      <c r="E125" s="104">
        <v>45440</v>
      </c>
      <c r="F125" s="32" t="s">
        <v>1412</v>
      </c>
      <c r="G125" s="8">
        <v>23</v>
      </c>
      <c r="H125" s="8">
        <v>6</v>
      </c>
      <c r="I125" s="8">
        <v>8</v>
      </c>
      <c r="J125" s="8"/>
      <c r="K125" s="8">
        <v>23</v>
      </c>
      <c r="L125" s="8">
        <v>23</v>
      </c>
    </row>
    <row r="126" spans="1:12" s="7" customFormat="1" x14ac:dyDescent="0.25">
      <c r="A126" s="8">
        <v>13</v>
      </c>
      <c r="B126" s="8" t="s">
        <v>14</v>
      </c>
      <c r="C126" s="8" t="s">
        <v>43</v>
      </c>
      <c r="D126" s="8" t="s">
        <v>626</v>
      </c>
      <c r="E126" s="104">
        <v>45441</v>
      </c>
      <c r="F126" s="32" t="s">
        <v>1412</v>
      </c>
      <c r="G126" s="8">
        <v>4</v>
      </c>
      <c r="H126" s="8">
        <v>3</v>
      </c>
      <c r="I126" s="8">
        <v>2</v>
      </c>
      <c r="J126" s="8"/>
      <c r="K126" s="8">
        <v>4</v>
      </c>
      <c r="L126" s="8">
        <v>4</v>
      </c>
    </row>
    <row r="127" spans="1:12" s="7" customFormat="1" x14ac:dyDescent="0.25">
      <c r="A127" s="8">
        <v>14</v>
      </c>
      <c r="B127" s="8" t="s">
        <v>14</v>
      </c>
      <c r="C127" s="8" t="s">
        <v>44</v>
      </c>
      <c r="D127" s="8" t="s">
        <v>634</v>
      </c>
      <c r="E127" s="104">
        <v>45441</v>
      </c>
      <c r="F127" s="32" t="s">
        <v>1412</v>
      </c>
      <c r="G127" s="8">
        <v>4</v>
      </c>
      <c r="H127" s="8"/>
      <c r="I127" s="8">
        <v>1</v>
      </c>
      <c r="J127" s="8"/>
      <c r="K127" s="8">
        <v>4</v>
      </c>
      <c r="L127" s="8">
        <v>4</v>
      </c>
    </row>
    <row r="128" spans="1:12" s="7" customFormat="1" x14ac:dyDescent="0.25">
      <c r="A128" s="8">
        <v>15</v>
      </c>
      <c r="B128" s="8" t="s">
        <v>14</v>
      </c>
      <c r="C128" s="8" t="s">
        <v>105</v>
      </c>
      <c r="D128" s="8" t="s">
        <v>1398</v>
      </c>
      <c r="E128" s="104">
        <v>45441</v>
      </c>
      <c r="F128" s="32" t="s">
        <v>1412</v>
      </c>
      <c r="G128" s="8">
        <v>7</v>
      </c>
      <c r="H128" s="8"/>
      <c r="I128" s="8"/>
      <c r="J128" s="8"/>
      <c r="K128" s="8">
        <v>7</v>
      </c>
      <c r="L128" s="8">
        <v>7</v>
      </c>
    </row>
    <row r="129" spans="1:12" s="7" customFormat="1" x14ac:dyDescent="0.25">
      <c r="A129" s="8">
        <v>16</v>
      </c>
      <c r="B129" s="8" t="s">
        <v>14</v>
      </c>
      <c r="C129" s="8" t="s">
        <v>41</v>
      </c>
      <c r="D129" s="8" t="s">
        <v>638</v>
      </c>
      <c r="E129" s="104">
        <v>45442</v>
      </c>
      <c r="F129" s="32" t="s">
        <v>1412</v>
      </c>
      <c r="G129" s="8">
        <v>1</v>
      </c>
      <c r="H129" s="8"/>
      <c r="I129" s="8"/>
      <c r="J129" s="8"/>
      <c r="K129" s="8">
        <v>1</v>
      </c>
      <c r="L129" s="8">
        <v>1</v>
      </c>
    </row>
    <row r="130" spans="1:12" s="7" customFormat="1" x14ac:dyDescent="0.25">
      <c r="A130" s="8">
        <v>17</v>
      </c>
      <c r="B130" s="8" t="s">
        <v>86</v>
      </c>
      <c r="C130" s="8" t="s">
        <v>107</v>
      </c>
      <c r="D130" s="8" t="s">
        <v>504</v>
      </c>
      <c r="E130" s="104">
        <v>45442</v>
      </c>
      <c r="F130" s="32" t="s">
        <v>1412</v>
      </c>
      <c r="G130" s="8">
        <v>1</v>
      </c>
      <c r="H130" s="8">
        <v>1</v>
      </c>
      <c r="I130" s="8"/>
      <c r="J130" s="8"/>
      <c r="K130" s="8">
        <v>1</v>
      </c>
      <c r="L130" s="8">
        <v>1</v>
      </c>
    </row>
    <row r="131" spans="1:12" s="7" customFormat="1" x14ac:dyDescent="0.25">
      <c r="A131" s="8">
        <v>18</v>
      </c>
      <c r="B131" s="8" t="s">
        <v>86</v>
      </c>
      <c r="C131" s="8" t="s">
        <v>78</v>
      </c>
      <c r="D131" s="8" t="s">
        <v>643</v>
      </c>
      <c r="E131" s="104">
        <v>45442</v>
      </c>
      <c r="F131" s="32" t="s">
        <v>1412</v>
      </c>
      <c r="G131" s="8">
        <v>3</v>
      </c>
      <c r="H131" s="8">
        <v>1</v>
      </c>
      <c r="I131" s="8">
        <v>1</v>
      </c>
      <c r="J131" s="8">
        <v>2</v>
      </c>
      <c r="K131" s="8">
        <v>3</v>
      </c>
      <c r="L131" s="8">
        <v>3</v>
      </c>
    </row>
    <row r="132" spans="1:12" s="7" customFormat="1" x14ac:dyDescent="0.25">
      <c r="A132" s="8">
        <v>19</v>
      </c>
      <c r="B132" s="4" t="s">
        <v>87</v>
      </c>
      <c r="C132" s="8" t="s">
        <v>161</v>
      </c>
      <c r="D132" s="8">
        <v>6</v>
      </c>
      <c r="E132" s="104">
        <v>45442</v>
      </c>
      <c r="F132" s="32" t="s">
        <v>1412</v>
      </c>
      <c r="G132" s="8">
        <v>1</v>
      </c>
      <c r="H132" s="8"/>
      <c r="I132" s="8"/>
      <c r="J132" s="8">
        <v>1</v>
      </c>
      <c r="K132" s="8">
        <v>1</v>
      </c>
      <c r="L132" s="8">
        <v>1</v>
      </c>
    </row>
    <row r="133" spans="1:12" s="38" customFormat="1" x14ac:dyDescent="0.25">
      <c r="A133" s="8">
        <v>20</v>
      </c>
      <c r="B133" s="4" t="s">
        <v>87</v>
      </c>
      <c r="C133" s="8" t="s">
        <v>645</v>
      </c>
      <c r="D133" s="8" t="s">
        <v>644</v>
      </c>
      <c r="E133" s="104">
        <v>45443</v>
      </c>
      <c r="F133" s="32" t="s">
        <v>1412</v>
      </c>
      <c r="G133" s="8">
        <v>1</v>
      </c>
      <c r="H133" s="8"/>
      <c r="I133" s="8"/>
      <c r="J133" s="8">
        <v>1</v>
      </c>
      <c r="K133" s="8">
        <v>1</v>
      </c>
      <c r="L133" s="8">
        <v>1</v>
      </c>
    </row>
    <row r="134" spans="1:12" s="38" customFormat="1" x14ac:dyDescent="0.25">
      <c r="A134" s="8">
        <v>21</v>
      </c>
      <c r="B134" s="8" t="s">
        <v>82</v>
      </c>
      <c r="C134" s="8" t="s">
        <v>49</v>
      </c>
      <c r="D134" s="8" t="s">
        <v>591</v>
      </c>
      <c r="E134" s="104">
        <v>45443</v>
      </c>
      <c r="F134" s="32" t="s">
        <v>1412</v>
      </c>
      <c r="G134" s="8">
        <v>1</v>
      </c>
      <c r="H134" s="8"/>
      <c r="I134" s="8"/>
      <c r="J134" s="8"/>
      <c r="K134" s="8">
        <v>1</v>
      </c>
      <c r="L134" s="8">
        <v>1</v>
      </c>
    </row>
    <row r="135" spans="1:12" x14ac:dyDescent="0.25">
      <c r="A135" s="8">
        <v>22</v>
      </c>
      <c r="B135" s="8" t="s">
        <v>563</v>
      </c>
      <c r="C135" s="8" t="s">
        <v>80</v>
      </c>
      <c r="D135" s="8" t="s">
        <v>12</v>
      </c>
      <c r="E135" s="104">
        <v>45443</v>
      </c>
      <c r="F135" s="32" t="s">
        <v>1412</v>
      </c>
      <c r="G135" s="8">
        <v>1</v>
      </c>
      <c r="H135" s="8">
        <v>1</v>
      </c>
      <c r="I135" s="8">
        <v>1</v>
      </c>
      <c r="J135" s="8"/>
      <c r="K135" s="8">
        <v>1</v>
      </c>
      <c r="L135" s="8">
        <v>1</v>
      </c>
    </row>
    <row r="136" spans="1:12" x14ac:dyDescent="0.25">
      <c r="A136" s="8">
        <v>23</v>
      </c>
      <c r="B136" s="8" t="s">
        <v>563</v>
      </c>
      <c r="C136" s="8" t="s">
        <v>78</v>
      </c>
      <c r="D136" s="58" t="s">
        <v>562</v>
      </c>
      <c r="E136" s="104">
        <v>45443</v>
      </c>
      <c r="F136" s="32" t="s">
        <v>1412</v>
      </c>
      <c r="G136" s="8">
        <v>1</v>
      </c>
      <c r="H136" s="8">
        <v>1</v>
      </c>
      <c r="I136" s="8"/>
      <c r="J136" s="8"/>
      <c r="K136" s="8">
        <v>2</v>
      </c>
      <c r="L136" s="8">
        <v>2</v>
      </c>
    </row>
    <row r="137" spans="1:12" x14ac:dyDescent="0.25">
      <c r="A137" s="40"/>
      <c r="B137" s="40"/>
      <c r="C137" s="51" t="s">
        <v>213</v>
      </c>
      <c r="D137" s="51"/>
      <c r="E137" s="51"/>
      <c r="F137" s="32"/>
      <c r="G137" s="52">
        <f>SUM(G114:G136)</f>
        <v>111</v>
      </c>
      <c r="H137" s="52">
        <f t="shared" ref="H137:L137" si="1">SUM(H114:H136)</f>
        <v>20</v>
      </c>
      <c r="I137" s="52">
        <f t="shared" si="1"/>
        <v>35</v>
      </c>
      <c r="J137" s="52">
        <f t="shared" si="1"/>
        <v>10</v>
      </c>
      <c r="K137" s="52">
        <f t="shared" si="1"/>
        <v>112</v>
      </c>
      <c r="L137" s="52">
        <f t="shared" si="1"/>
        <v>112</v>
      </c>
    </row>
    <row r="138" spans="1:12" x14ac:dyDescent="0.25">
      <c r="A138" s="43"/>
      <c r="B138" s="40"/>
      <c r="C138" s="51" t="s">
        <v>214</v>
      </c>
      <c r="D138" s="51"/>
      <c r="E138" s="51"/>
      <c r="F138" s="32"/>
      <c r="G138" s="52">
        <f>G112+G137</f>
        <v>579</v>
      </c>
      <c r="H138" s="52">
        <f t="shared" ref="H138:L138" si="2">H112+H137</f>
        <v>236</v>
      </c>
      <c r="I138" s="52">
        <f t="shared" si="2"/>
        <v>137</v>
      </c>
      <c r="J138" s="52">
        <f t="shared" si="2"/>
        <v>187</v>
      </c>
      <c r="K138" s="52">
        <f t="shared" si="2"/>
        <v>577</v>
      </c>
      <c r="L138" s="52">
        <f t="shared" si="2"/>
        <v>577</v>
      </c>
    </row>
  </sheetData>
  <mergeCells count="17">
    <mergeCell ref="A113:L113"/>
    <mergeCell ref="A14:L14"/>
    <mergeCell ref="A11:A12"/>
    <mergeCell ref="B11:B12"/>
    <mergeCell ref="C11:C12"/>
    <mergeCell ref="D11:D12"/>
    <mergeCell ref="E11:E12"/>
    <mergeCell ref="F11:F12"/>
    <mergeCell ref="G11:L11"/>
    <mergeCell ref="A8:L8"/>
    <mergeCell ref="A9:L9"/>
    <mergeCell ref="I6:L6"/>
    <mergeCell ref="I1:L1"/>
    <mergeCell ref="I2:L2"/>
    <mergeCell ref="I3:L3"/>
    <mergeCell ref="I4:L4"/>
    <mergeCell ref="I5:L5"/>
  </mergeCells>
  <pageMargins left="0.55118110236220474" right="0.23622047244094491" top="0.31496062992125984" bottom="0.27559055118110237" header="0.51181102362204722" footer="0.51181102362204722"/>
  <pageSetup paperSize="9" scale="21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topLeftCell="A110" zoomScaleNormal="100" workbookViewId="0">
      <selection activeCell="G109" sqref="G109:G135"/>
    </sheetView>
  </sheetViews>
  <sheetFormatPr defaultRowHeight="15" x14ac:dyDescent="0.25"/>
  <cols>
    <col min="1" max="1" width="4.5703125" style="1" customWidth="1"/>
    <col min="2" max="2" width="20.140625" style="2" customWidth="1"/>
    <col min="3" max="3" width="21.5703125" style="2" customWidth="1"/>
    <col min="4" max="4" width="42.7109375" style="2" customWidth="1"/>
    <col min="5" max="6" width="21.5703125" style="2" customWidth="1"/>
    <col min="7" max="8" width="8.85546875" style="2"/>
    <col min="9" max="10" width="9.140625" style="2"/>
    <col min="11" max="11" width="10.85546875" style="2" customWidth="1"/>
    <col min="12" max="12" width="8.85546875" style="2"/>
  </cols>
  <sheetData>
    <row r="1" spans="1:12" ht="15" customHeight="1" x14ac:dyDescent="0.25">
      <c r="G1" s="3"/>
      <c r="H1" s="3"/>
      <c r="I1" s="115" t="s">
        <v>0</v>
      </c>
      <c r="J1" s="115"/>
      <c r="K1" s="115"/>
      <c r="L1" s="115"/>
    </row>
    <row r="2" spans="1:12" ht="15" customHeight="1" x14ac:dyDescent="0.25">
      <c r="G2" s="3"/>
      <c r="H2" s="3"/>
      <c r="I2" s="124" t="s">
        <v>1441</v>
      </c>
      <c r="J2" s="124"/>
      <c r="K2" s="124"/>
      <c r="L2" s="124"/>
    </row>
    <row r="3" spans="1:12" ht="15" customHeight="1" x14ac:dyDescent="0.25">
      <c r="G3" s="3"/>
      <c r="H3" s="3"/>
      <c r="I3" s="124" t="s">
        <v>1</v>
      </c>
      <c r="J3" s="124"/>
      <c r="K3" s="124"/>
      <c r="L3" s="124"/>
    </row>
    <row r="4" spans="1:12" ht="15" customHeight="1" x14ac:dyDescent="0.25">
      <c r="I4" s="124" t="s">
        <v>11</v>
      </c>
      <c r="J4" s="124"/>
      <c r="K4" s="124"/>
      <c r="L4" s="124"/>
    </row>
    <row r="5" spans="1:12" ht="15" customHeight="1" x14ac:dyDescent="0.25">
      <c r="I5" s="124" t="s">
        <v>1393</v>
      </c>
      <c r="J5" s="124"/>
      <c r="K5" s="124"/>
      <c r="L5" s="124"/>
    </row>
    <row r="6" spans="1:12" ht="15" customHeight="1" x14ac:dyDescent="0.25">
      <c r="I6" s="124" t="s">
        <v>1403</v>
      </c>
      <c r="J6" s="124"/>
      <c r="K6" s="124"/>
      <c r="L6" s="124"/>
    </row>
    <row r="8" spans="1:12" ht="15" customHeight="1" x14ac:dyDescent="0.25">
      <c r="A8" s="118" t="s">
        <v>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 ht="30.75" customHeight="1" x14ac:dyDescent="0.25">
      <c r="A9" s="118" t="s">
        <v>1433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1" spans="1:12" s="41" customFormat="1" ht="15" customHeight="1" x14ac:dyDescent="0.25">
      <c r="A11" s="131" t="s">
        <v>3</v>
      </c>
      <c r="B11" s="129" t="s">
        <v>4</v>
      </c>
      <c r="C11" s="129" t="s">
        <v>5</v>
      </c>
      <c r="D11" s="122" t="s">
        <v>7</v>
      </c>
      <c r="E11" s="122" t="s">
        <v>1388</v>
      </c>
      <c r="F11" s="122" t="s">
        <v>1389</v>
      </c>
      <c r="G11" s="119" t="s">
        <v>6</v>
      </c>
      <c r="H11" s="120"/>
      <c r="I11" s="120"/>
      <c r="J11" s="120"/>
      <c r="K11" s="120"/>
      <c r="L11" s="121"/>
    </row>
    <row r="12" spans="1:12" s="12" customFormat="1" ht="25.5" x14ac:dyDescent="0.25">
      <c r="A12" s="132"/>
      <c r="B12" s="130"/>
      <c r="C12" s="130"/>
      <c r="D12" s="123"/>
      <c r="E12" s="123"/>
      <c r="F12" s="123"/>
      <c r="G12" s="5" t="s">
        <v>8</v>
      </c>
      <c r="H12" s="5" t="s">
        <v>9</v>
      </c>
      <c r="I12" s="5" t="s">
        <v>10</v>
      </c>
      <c r="J12" s="5" t="s">
        <v>210</v>
      </c>
      <c r="K12" s="5" t="s">
        <v>211</v>
      </c>
      <c r="L12" s="6" t="s">
        <v>212</v>
      </c>
    </row>
    <row r="13" spans="1:12" s="12" customFormat="1" x14ac:dyDescent="0.25">
      <c r="A13" s="61">
        <v>1</v>
      </c>
      <c r="B13" s="5">
        <v>2</v>
      </c>
      <c r="C13" s="5">
        <v>3</v>
      </c>
      <c r="D13" s="96">
        <v>4</v>
      </c>
      <c r="E13" s="96">
        <v>5</v>
      </c>
      <c r="F13" s="96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6">
        <v>12</v>
      </c>
    </row>
    <row r="14" spans="1:12" s="12" customFormat="1" ht="15" customHeight="1" x14ac:dyDescent="0.25">
      <c r="A14" s="126" t="s">
        <v>1390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8"/>
    </row>
    <row r="15" spans="1:12" s="12" customFormat="1" x14ac:dyDescent="0.25">
      <c r="A15" s="11">
        <v>1</v>
      </c>
      <c r="B15" s="11" t="s">
        <v>14</v>
      </c>
      <c r="C15" s="11" t="s">
        <v>15</v>
      </c>
      <c r="D15" s="11" t="s">
        <v>695</v>
      </c>
      <c r="E15" s="106">
        <v>45446</v>
      </c>
      <c r="F15" s="32" t="s">
        <v>1412</v>
      </c>
      <c r="G15" s="11">
        <v>10</v>
      </c>
      <c r="H15" s="11">
        <v>6</v>
      </c>
      <c r="I15" s="11">
        <v>5</v>
      </c>
      <c r="J15" s="11"/>
      <c r="K15" s="11">
        <v>10</v>
      </c>
      <c r="L15" s="11">
        <v>10</v>
      </c>
    </row>
    <row r="16" spans="1:12" s="12" customFormat="1" x14ac:dyDescent="0.25">
      <c r="A16" s="11">
        <v>2</v>
      </c>
      <c r="B16" s="11" t="s">
        <v>14</v>
      </c>
      <c r="C16" s="11" t="s">
        <v>16</v>
      </c>
      <c r="D16" s="11" t="s">
        <v>687</v>
      </c>
      <c r="E16" s="106">
        <v>45446</v>
      </c>
      <c r="F16" s="32" t="s">
        <v>1412</v>
      </c>
      <c r="G16" s="11"/>
      <c r="H16" s="11">
        <v>1</v>
      </c>
      <c r="I16" s="11"/>
      <c r="J16" s="11"/>
      <c r="K16" s="11">
        <v>1</v>
      </c>
      <c r="L16" s="11">
        <v>1</v>
      </c>
    </row>
    <row r="17" spans="1:12" s="12" customFormat="1" x14ac:dyDescent="0.25">
      <c r="A17" s="11">
        <v>3</v>
      </c>
      <c r="B17" s="11" t="s">
        <v>14</v>
      </c>
      <c r="C17" s="11" t="s">
        <v>19</v>
      </c>
      <c r="D17" s="11" t="s">
        <v>688</v>
      </c>
      <c r="E17" s="106">
        <v>45446</v>
      </c>
      <c r="F17" s="32" t="s">
        <v>1412</v>
      </c>
      <c r="G17" s="11">
        <v>2</v>
      </c>
      <c r="H17" s="11">
        <v>2</v>
      </c>
      <c r="I17" s="11"/>
      <c r="J17" s="11"/>
      <c r="K17" s="11">
        <v>2</v>
      </c>
      <c r="L17" s="11">
        <v>2</v>
      </c>
    </row>
    <row r="18" spans="1:12" s="12" customFormat="1" x14ac:dyDescent="0.25">
      <c r="A18" s="11">
        <v>4</v>
      </c>
      <c r="B18" s="11" t="s">
        <v>14</v>
      </c>
      <c r="C18" s="11" t="s">
        <v>109</v>
      </c>
      <c r="D18" s="11" t="s">
        <v>692</v>
      </c>
      <c r="E18" s="106">
        <v>45446</v>
      </c>
      <c r="F18" s="32" t="s">
        <v>1412</v>
      </c>
      <c r="G18" s="11">
        <v>3</v>
      </c>
      <c r="H18" s="11">
        <v>2</v>
      </c>
      <c r="I18" s="11">
        <v>1</v>
      </c>
      <c r="J18" s="11">
        <v>1</v>
      </c>
      <c r="K18" s="11">
        <v>3</v>
      </c>
      <c r="L18" s="11">
        <v>3</v>
      </c>
    </row>
    <row r="19" spans="1:12" s="12" customFormat="1" ht="25.5" x14ac:dyDescent="0.25">
      <c r="A19" s="11">
        <v>5</v>
      </c>
      <c r="B19" s="11" t="s">
        <v>14</v>
      </c>
      <c r="C19" s="11" t="s">
        <v>21</v>
      </c>
      <c r="D19" s="11" t="s">
        <v>1323</v>
      </c>
      <c r="E19" s="106">
        <v>45446</v>
      </c>
      <c r="F19" s="32" t="s">
        <v>1412</v>
      </c>
      <c r="G19" s="11">
        <v>9</v>
      </c>
      <c r="H19" s="11">
        <v>5</v>
      </c>
      <c r="I19" s="11">
        <v>2</v>
      </c>
      <c r="J19" s="11">
        <v>4</v>
      </c>
      <c r="K19" s="11">
        <v>9</v>
      </c>
      <c r="L19" s="11">
        <v>9</v>
      </c>
    </row>
    <row r="20" spans="1:12" s="12" customFormat="1" x14ac:dyDescent="0.25">
      <c r="A20" s="11">
        <v>6</v>
      </c>
      <c r="B20" s="11" t="s">
        <v>14</v>
      </c>
      <c r="C20" s="11" t="s">
        <v>30</v>
      </c>
      <c r="D20" s="11" t="s">
        <v>697</v>
      </c>
      <c r="E20" s="106">
        <v>45446</v>
      </c>
      <c r="F20" s="32" t="s">
        <v>1412</v>
      </c>
      <c r="G20" s="11">
        <v>3</v>
      </c>
      <c r="H20" s="11">
        <v>2</v>
      </c>
      <c r="I20" s="11">
        <v>2</v>
      </c>
      <c r="J20" s="11"/>
      <c r="K20" s="11">
        <v>3</v>
      </c>
      <c r="L20" s="11">
        <v>3</v>
      </c>
    </row>
    <row r="21" spans="1:12" s="12" customFormat="1" x14ac:dyDescent="0.25">
      <c r="A21" s="11">
        <v>7</v>
      </c>
      <c r="B21" s="11" t="s">
        <v>14</v>
      </c>
      <c r="C21" s="11" t="s">
        <v>22</v>
      </c>
      <c r="D21" s="11" t="s">
        <v>725</v>
      </c>
      <c r="E21" s="106">
        <v>45446</v>
      </c>
      <c r="F21" s="32" t="s">
        <v>1412</v>
      </c>
      <c r="G21" s="11">
        <v>5</v>
      </c>
      <c r="H21" s="11">
        <v>1</v>
      </c>
      <c r="I21" s="11"/>
      <c r="J21" s="11"/>
      <c r="K21" s="11">
        <v>5</v>
      </c>
      <c r="L21" s="11">
        <v>5</v>
      </c>
    </row>
    <row r="22" spans="1:12" s="12" customFormat="1" x14ac:dyDescent="0.25">
      <c r="A22" s="11">
        <v>8</v>
      </c>
      <c r="B22" s="11" t="s">
        <v>14</v>
      </c>
      <c r="C22" s="11" t="s">
        <v>85</v>
      </c>
      <c r="D22" s="11" t="s">
        <v>703</v>
      </c>
      <c r="E22" s="106">
        <v>45446</v>
      </c>
      <c r="F22" s="32" t="s">
        <v>1412</v>
      </c>
      <c r="G22" s="11">
        <v>2</v>
      </c>
      <c r="H22" s="11">
        <v>2</v>
      </c>
      <c r="I22" s="11">
        <v>1</v>
      </c>
      <c r="J22" s="11"/>
      <c r="K22" s="11">
        <v>2</v>
      </c>
      <c r="L22" s="11">
        <v>2</v>
      </c>
    </row>
    <row r="23" spans="1:12" s="12" customFormat="1" x14ac:dyDescent="0.25">
      <c r="A23" s="11">
        <v>9</v>
      </c>
      <c r="B23" s="11" t="s">
        <v>14</v>
      </c>
      <c r="C23" s="11" t="s">
        <v>25</v>
      </c>
      <c r="D23" s="11">
        <v>15</v>
      </c>
      <c r="E23" s="106">
        <v>45446</v>
      </c>
      <c r="F23" s="32" t="s">
        <v>1412</v>
      </c>
      <c r="G23" s="11">
        <v>1</v>
      </c>
      <c r="H23" s="11">
        <v>1</v>
      </c>
      <c r="I23" s="11"/>
      <c r="J23" s="11"/>
      <c r="K23" s="11">
        <v>1</v>
      </c>
      <c r="L23" s="11">
        <v>1</v>
      </c>
    </row>
    <row r="24" spans="1:12" s="12" customFormat="1" x14ac:dyDescent="0.25">
      <c r="A24" s="11">
        <v>10</v>
      </c>
      <c r="B24" s="11" t="s">
        <v>14</v>
      </c>
      <c r="C24" s="11" t="s">
        <v>26</v>
      </c>
      <c r="D24" s="11" t="s">
        <v>711</v>
      </c>
      <c r="E24" s="106">
        <v>45446</v>
      </c>
      <c r="F24" s="32" t="s">
        <v>1412</v>
      </c>
      <c r="G24" s="11">
        <v>6</v>
      </c>
      <c r="H24" s="11">
        <v>2</v>
      </c>
      <c r="I24" s="11">
        <v>1</v>
      </c>
      <c r="J24" s="11">
        <v>1</v>
      </c>
      <c r="K24" s="11">
        <v>6</v>
      </c>
      <c r="L24" s="11">
        <v>6</v>
      </c>
    </row>
    <row r="25" spans="1:12" s="12" customFormat="1" x14ac:dyDescent="0.25">
      <c r="A25" s="11">
        <v>11</v>
      </c>
      <c r="B25" s="11" t="s">
        <v>14</v>
      </c>
      <c r="C25" s="11" t="s">
        <v>23</v>
      </c>
      <c r="D25" s="11">
        <v>3</v>
      </c>
      <c r="E25" s="106">
        <v>45447</v>
      </c>
      <c r="F25" s="32" t="s">
        <v>1412</v>
      </c>
      <c r="G25" s="11">
        <v>1</v>
      </c>
      <c r="H25" s="11"/>
      <c r="I25" s="11"/>
      <c r="J25" s="11">
        <v>1</v>
      </c>
      <c r="K25" s="11">
        <v>1</v>
      </c>
      <c r="L25" s="11">
        <v>1</v>
      </c>
    </row>
    <row r="26" spans="1:12" s="12" customFormat="1" x14ac:dyDescent="0.25">
      <c r="A26" s="11">
        <v>12</v>
      </c>
      <c r="B26" s="11" t="s">
        <v>14</v>
      </c>
      <c r="C26" s="11" t="s">
        <v>178</v>
      </c>
      <c r="D26" s="11" t="s">
        <v>723</v>
      </c>
      <c r="E26" s="106">
        <v>45447</v>
      </c>
      <c r="F26" s="32" t="s">
        <v>1412</v>
      </c>
      <c r="G26" s="11">
        <v>5</v>
      </c>
      <c r="H26" s="11">
        <v>3</v>
      </c>
      <c r="I26" s="11">
        <v>1</v>
      </c>
      <c r="J26" s="11"/>
      <c r="K26" s="11">
        <v>5</v>
      </c>
      <c r="L26" s="11">
        <v>5</v>
      </c>
    </row>
    <row r="27" spans="1:12" s="12" customFormat="1" x14ac:dyDescent="0.25">
      <c r="A27" s="11">
        <v>13</v>
      </c>
      <c r="B27" s="11" t="s">
        <v>14</v>
      </c>
      <c r="C27" s="11" t="s">
        <v>202</v>
      </c>
      <c r="D27" s="11">
        <v>9</v>
      </c>
      <c r="E27" s="106">
        <v>45447</v>
      </c>
      <c r="F27" s="32" t="s">
        <v>1412</v>
      </c>
      <c r="G27" s="11">
        <v>1</v>
      </c>
      <c r="H27" s="11"/>
      <c r="I27" s="11"/>
      <c r="J27" s="11">
        <v>1</v>
      </c>
      <c r="K27" s="11">
        <v>1</v>
      </c>
      <c r="L27" s="11">
        <v>1</v>
      </c>
    </row>
    <row r="28" spans="1:12" s="12" customFormat="1" x14ac:dyDescent="0.25">
      <c r="A28" s="11">
        <v>14</v>
      </c>
      <c r="B28" s="11" t="s">
        <v>14</v>
      </c>
      <c r="C28" s="11" t="s">
        <v>177</v>
      </c>
      <c r="D28" s="11" t="s">
        <v>729</v>
      </c>
      <c r="E28" s="106">
        <v>45447</v>
      </c>
      <c r="F28" s="32" t="s">
        <v>1412</v>
      </c>
      <c r="G28" s="11">
        <v>5</v>
      </c>
      <c r="H28" s="11">
        <v>1</v>
      </c>
      <c r="I28" s="11">
        <v>1</v>
      </c>
      <c r="J28" s="11">
        <v>1</v>
      </c>
      <c r="K28" s="11">
        <v>5</v>
      </c>
      <c r="L28" s="11">
        <v>5</v>
      </c>
    </row>
    <row r="29" spans="1:12" s="12" customFormat="1" x14ac:dyDescent="0.25">
      <c r="A29" s="11">
        <v>15</v>
      </c>
      <c r="B29" s="11" t="s">
        <v>14</v>
      </c>
      <c r="C29" s="11" t="s">
        <v>41</v>
      </c>
      <c r="D29" s="11" t="s">
        <v>727</v>
      </c>
      <c r="E29" s="106">
        <v>45447</v>
      </c>
      <c r="F29" s="32" t="s">
        <v>1412</v>
      </c>
      <c r="G29" s="11">
        <v>4</v>
      </c>
      <c r="H29" s="11">
        <v>1</v>
      </c>
      <c r="I29" s="11">
        <v>1</v>
      </c>
      <c r="J29" s="11"/>
      <c r="K29" s="11">
        <v>4</v>
      </c>
      <c r="L29" s="11">
        <v>4</v>
      </c>
    </row>
    <row r="30" spans="1:12" s="12" customFormat="1" x14ac:dyDescent="0.25">
      <c r="A30" s="11">
        <v>16</v>
      </c>
      <c r="B30" s="11" t="s">
        <v>14</v>
      </c>
      <c r="C30" s="11" t="s">
        <v>148</v>
      </c>
      <c r="D30" s="11">
        <v>28</v>
      </c>
      <c r="E30" s="106">
        <v>45447</v>
      </c>
      <c r="F30" s="32" t="s">
        <v>1412</v>
      </c>
      <c r="G30" s="11">
        <v>1</v>
      </c>
      <c r="H30" s="11"/>
      <c r="I30" s="11"/>
      <c r="J30" s="11"/>
      <c r="K30" s="11">
        <v>1</v>
      </c>
      <c r="L30" s="11">
        <v>1</v>
      </c>
    </row>
    <row r="31" spans="1:12" s="12" customFormat="1" x14ac:dyDescent="0.25">
      <c r="A31" s="11">
        <v>17</v>
      </c>
      <c r="B31" s="11" t="s">
        <v>14</v>
      </c>
      <c r="C31" s="11" t="s">
        <v>31</v>
      </c>
      <c r="D31" s="11" t="s">
        <v>708</v>
      </c>
      <c r="E31" s="106">
        <v>45447</v>
      </c>
      <c r="F31" s="32" t="s">
        <v>1412</v>
      </c>
      <c r="G31" s="11">
        <v>2</v>
      </c>
      <c r="H31" s="11">
        <v>1</v>
      </c>
      <c r="I31" s="11"/>
      <c r="J31" s="11">
        <v>2</v>
      </c>
      <c r="K31" s="11">
        <v>1</v>
      </c>
      <c r="L31" s="11">
        <v>1</v>
      </c>
    </row>
    <row r="32" spans="1:12" s="12" customFormat="1" x14ac:dyDescent="0.25">
      <c r="A32" s="11">
        <v>18</v>
      </c>
      <c r="B32" s="11" t="s">
        <v>14</v>
      </c>
      <c r="C32" s="11" t="s">
        <v>32</v>
      </c>
      <c r="D32" s="11" t="s">
        <v>719</v>
      </c>
      <c r="E32" s="106">
        <v>45447</v>
      </c>
      <c r="F32" s="32" t="s">
        <v>1412</v>
      </c>
      <c r="G32" s="11">
        <v>4</v>
      </c>
      <c r="H32" s="11">
        <v>2</v>
      </c>
      <c r="I32" s="11"/>
      <c r="J32" s="11"/>
      <c r="K32" s="11">
        <v>4</v>
      </c>
      <c r="L32" s="11">
        <v>4</v>
      </c>
    </row>
    <row r="33" spans="1:12" s="12" customFormat="1" x14ac:dyDescent="0.25">
      <c r="A33" s="11">
        <v>19</v>
      </c>
      <c r="B33" s="11" t="s">
        <v>14</v>
      </c>
      <c r="C33" s="11" t="s">
        <v>33</v>
      </c>
      <c r="D33" s="11" t="s">
        <v>698</v>
      </c>
      <c r="E33" s="106">
        <v>45447</v>
      </c>
      <c r="F33" s="32" t="s">
        <v>1412</v>
      </c>
      <c r="G33" s="11">
        <v>3</v>
      </c>
      <c r="H33" s="11">
        <v>2</v>
      </c>
      <c r="I33" s="11">
        <v>2</v>
      </c>
      <c r="J33" s="11">
        <v>1</v>
      </c>
      <c r="K33" s="11">
        <v>3</v>
      </c>
      <c r="L33" s="11">
        <v>3</v>
      </c>
    </row>
    <row r="34" spans="1:12" s="12" customFormat="1" x14ac:dyDescent="0.25">
      <c r="A34" s="11">
        <v>20</v>
      </c>
      <c r="B34" s="11" t="s">
        <v>14</v>
      </c>
      <c r="C34" s="11" t="s">
        <v>29</v>
      </c>
      <c r="D34" s="55" t="s">
        <v>1324</v>
      </c>
      <c r="E34" s="106">
        <v>45447</v>
      </c>
      <c r="F34" s="32" t="s">
        <v>1412</v>
      </c>
      <c r="G34" s="11">
        <v>2</v>
      </c>
      <c r="H34" s="11">
        <v>2</v>
      </c>
      <c r="I34" s="11"/>
      <c r="J34" s="11"/>
      <c r="K34" s="11">
        <v>2</v>
      </c>
      <c r="L34" s="11">
        <v>2</v>
      </c>
    </row>
    <row r="35" spans="1:12" s="12" customFormat="1" x14ac:dyDescent="0.25">
      <c r="A35" s="11">
        <v>21</v>
      </c>
      <c r="B35" s="11" t="s">
        <v>14</v>
      </c>
      <c r="C35" s="11" t="s">
        <v>34</v>
      </c>
      <c r="D35" s="14">
        <v>32</v>
      </c>
      <c r="E35" s="106">
        <v>45448</v>
      </c>
      <c r="F35" s="32" t="s">
        <v>1412</v>
      </c>
      <c r="G35" s="13">
        <v>1</v>
      </c>
      <c r="H35" s="13">
        <v>1</v>
      </c>
      <c r="I35" s="13"/>
      <c r="J35" s="13"/>
      <c r="K35" s="13">
        <v>1</v>
      </c>
      <c r="L35" s="13">
        <v>1</v>
      </c>
    </row>
    <row r="36" spans="1:12" s="12" customFormat="1" x14ac:dyDescent="0.25">
      <c r="A36" s="11">
        <v>22</v>
      </c>
      <c r="B36" s="11" t="s">
        <v>14</v>
      </c>
      <c r="C36" s="11" t="s">
        <v>51</v>
      </c>
      <c r="D36" s="14">
        <v>3</v>
      </c>
      <c r="E36" s="106">
        <v>45448</v>
      </c>
      <c r="F36" s="32" t="s">
        <v>1412</v>
      </c>
      <c r="G36" s="13">
        <v>1</v>
      </c>
      <c r="H36" s="13"/>
      <c r="I36" s="13"/>
      <c r="J36" s="13">
        <v>1</v>
      </c>
      <c r="K36" s="13">
        <v>1</v>
      </c>
      <c r="L36" s="13">
        <v>1</v>
      </c>
    </row>
    <row r="37" spans="1:12" s="12" customFormat="1" x14ac:dyDescent="0.25">
      <c r="A37" s="11">
        <v>23</v>
      </c>
      <c r="B37" s="11" t="s">
        <v>14</v>
      </c>
      <c r="C37" s="11" t="s">
        <v>38</v>
      </c>
      <c r="D37" s="14" t="s">
        <v>702</v>
      </c>
      <c r="E37" s="106">
        <v>45448</v>
      </c>
      <c r="F37" s="32" t="s">
        <v>1412</v>
      </c>
      <c r="G37" s="13">
        <v>2</v>
      </c>
      <c r="H37" s="13">
        <v>1</v>
      </c>
      <c r="I37" s="13">
        <v>1</v>
      </c>
      <c r="J37" s="13"/>
      <c r="K37" s="13">
        <v>2</v>
      </c>
      <c r="L37" s="13">
        <v>2</v>
      </c>
    </row>
    <row r="38" spans="1:12" s="12" customFormat="1" x14ac:dyDescent="0.25">
      <c r="A38" s="11">
        <v>24</v>
      </c>
      <c r="B38" s="11" t="s">
        <v>14</v>
      </c>
      <c r="C38" s="11" t="s">
        <v>46</v>
      </c>
      <c r="D38" s="14">
        <v>63</v>
      </c>
      <c r="E38" s="106">
        <v>45448</v>
      </c>
      <c r="F38" s="32" t="s">
        <v>1412</v>
      </c>
      <c r="G38" s="13">
        <v>1</v>
      </c>
      <c r="H38" s="13">
        <v>1</v>
      </c>
      <c r="I38" s="13"/>
      <c r="J38" s="13"/>
      <c r="K38" s="13">
        <v>1</v>
      </c>
      <c r="L38" s="13">
        <v>1</v>
      </c>
    </row>
    <row r="39" spans="1:12" s="56" customFormat="1" x14ac:dyDescent="0.25">
      <c r="A39" s="11">
        <v>25</v>
      </c>
      <c r="B39" s="11" t="s">
        <v>14</v>
      </c>
      <c r="C39" s="11" t="s">
        <v>36</v>
      </c>
      <c r="D39" s="11" t="s">
        <v>726</v>
      </c>
      <c r="E39" s="106">
        <v>45448</v>
      </c>
      <c r="F39" s="32" t="s">
        <v>1412</v>
      </c>
      <c r="G39" s="11">
        <v>8</v>
      </c>
      <c r="H39" s="11">
        <v>7</v>
      </c>
      <c r="I39" s="11">
        <v>4</v>
      </c>
      <c r="J39" s="11"/>
      <c r="K39" s="11">
        <v>9</v>
      </c>
      <c r="L39" s="11">
        <v>9</v>
      </c>
    </row>
    <row r="40" spans="1:12" s="12" customFormat="1" x14ac:dyDescent="0.25">
      <c r="A40" s="11">
        <v>26</v>
      </c>
      <c r="B40" s="11" t="s">
        <v>14</v>
      </c>
      <c r="C40" s="11" t="s">
        <v>37</v>
      </c>
      <c r="D40" s="11">
        <v>8</v>
      </c>
      <c r="E40" s="106">
        <v>45448</v>
      </c>
      <c r="F40" s="32" t="s">
        <v>1412</v>
      </c>
      <c r="G40" s="11">
        <v>1</v>
      </c>
      <c r="H40" s="11"/>
      <c r="I40" s="11"/>
      <c r="J40" s="11"/>
      <c r="K40" s="11">
        <v>1</v>
      </c>
      <c r="L40" s="11">
        <v>1</v>
      </c>
    </row>
    <row r="41" spans="1:12" s="12" customFormat="1" x14ac:dyDescent="0.25">
      <c r="A41" s="11">
        <v>27</v>
      </c>
      <c r="B41" s="11" t="s">
        <v>14</v>
      </c>
      <c r="C41" s="11" t="s">
        <v>62</v>
      </c>
      <c r="D41" s="11" t="s">
        <v>691</v>
      </c>
      <c r="E41" s="106">
        <v>45448</v>
      </c>
      <c r="F41" s="32" t="s">
        <v>1412</v>
      </c>
      <c r="G41" s="11">
        <v>6</v>
      </c>
      <c r="H41" s="11">
        <v>4</v>
      </c>
      <c r="I41" s="11">
        <v>3</v>
      </c>
      <c r="J41" s="11">
        <v>1</v>
      </c>
      <c r="K41" s="11">
        <v>6</v>
      </c>
      <c r="L41" s="11">
        <v>6</v>
      </c>
    </row>
    <row r="42" spans="1:12" s="12" customFormat="1" x14ac:dyDescent="0.25">
      <c r="A42" s="11">
        <v>28</v>
      </c>
      <c r="B42" s="11" t="s">
        <v>14</v>
      </c>
      <c r="C42" s="11" t="s">
        <v>39</v>
      </c>
      <c r="D42" s="11" t="s">
        <v>704</v>
      </c>
      <c r="E42" s="106">
        <v>45448</v>
      </c>
      <c r="F42" s="32" t="s">
        <v>1412</v>
      </c>
      <c r="G42" s="11">
        <v>3</v>
      </c>
      <c r="H42" s="11"/>
      <c r="I42" s="11"/>
      <c r="J42" s="11">
        <v>3</v>
      </c>
      <c r="K42" s="11">
        <v>3</v>
      </c>
      <c r="L42" s="11">
        <v>3</v>
      </c>
    </row>
    <row r="43" spans="1:12" s="12" customFormat="1" x14ac:dyDescent="0.25">
      <c r="A43" s="11">
        <v>29</v>
      </c>
      <c r="B43" s="62" t="s">
        <v>14</v>
      </c>
      <c r="C43" s="62" t="s">
        <v>20</v>
      </c>
      <c r="D43" s="62">
        <v>1</v>
      </c>
      <c r="E43" s="107">
        <v>45448</v>
      </c>
      <c r="F43" s="32" t="s">
        <v>1412</v>
      </c>
      <c r="G43" s="62">
        <v>1</v>
      </c>
      <c r="H43" s="62">
        <v>1</v>
      </c>
      <c r="I43" s="62"/>
      <c r="J43" s="62"/>
      <c r="K43" s="62">
        <v>1</v>
      </c>
      <c r="L43" s="62">
        <v>1</v>
      </c>
    </row>
    <row r="44" spans="1:12" s="12" customFormat="1" x14ac:dyDescent="0.25">
      <c r="A44" s="11">
        <v>30</v>
      </c>
      <c r="B44" s="11" t="s">
        <v>14</v>
      </c>
      <c r="C44" s="11" t="s">
        <v>40</v>
      </c>
      <c r="D44" s="11" t="s">
        <v>721</v>
      </c>
      <c r="E44" s="106">
        <v>45448</v>
      </c>
      <c r="F44" s="32" t="s">
        <v>1412</v>
      </c>
      <c r="G44" s="11">
        <v>8</v>
      </c>
      <c r="H44" s="11">
        <v>2</v>
      </c>
      <c r="I44" s="11"/>
      <c r="J44" s="11">
        <v>3</v>
      </c>
      <c r="K44" s="11">
        <v>8</v>
      </c>
      <c r="L44" s="11">
        <v>8</v>
      </c>
    </row>
    <row r="45" spans="1:12" s="12" customFormat="1" x14ac:dyDescent="0.25">
      <c r="A45" s="11">
        <v>31</v>
      </c>
      <c r="B45" s="11" t="s">
        <v>14</v>
      </c>
      <c r="C45" s="11" t="s">
        <v>52</v>
      </c>
      <c r="D45" s="11" t="s">
        <v>717</v>
      </c>
      <c r="E45" s="106">
        <v>45449</v>
      </c>
      <c r="F45" s="32" t="s">
        <v>1412</v>
      </c>
      <c r="G45" s="11">
        <v>4</v>
      </c>
      <c r="H45" s="11">
        <v>2</v>
      </c>
      <c r="I45" s="11">
        <v>2</v>
      </c>
      <c r="J45" s="11">
        <v>1</v>
      </c>
      <c r="K45" s="11">
        <v>4</v>
      </c>
      <c r="L45" s="11">
        <v>4</v>
      </c>
    </row>
    <row r="46" spans="1:12" s="12" customFormat="1" x14ac:dyDescent="0.25">
      <c r="A46" s="11">
        <v>32</v>
      </c>
      <c r="B46" s="11" t="s">
        <v>14</v>
      </c>
      <c r="C46" s="11" t="s">
        <v>64</v>
      </c>
      <c r="D46" s="11">
        <v>25</v>
      </c>
      <c r="E46" s="106">
        <v>45449</v>
      </c>
      <c r="F46" s="32" t="s">
        <v>1412</v>
      </c>
      <c r="G46" s="11">
        <v>1</v>
      </c>
      <c r="H46" s="11">
        <v>1</v>
      </c>
      <c r="I46" s="11"/>
      <c r="J46" s="11"/>
      <c r="K46" s="11">
        <v>1</v>
      </c>
      <c r="L46" s="11">
        <v>1</v>
      </c>
    </row>
    <row r="47" spans="1:12" s="12" customFormat="1" x14ac:dyDescent="0.25">
      <c r="A47" s="11">
        <v>33</v>
      </c>
      <c r="B47" s="11" t="s">
        <v>14</v>
      </c>
      <c r="C47" s="11" t="s">
        <v>83</v>
      </c>
      <c r="D47" s="11" t="s">
        <v>712</v>
      </c>
      <c r="E47" s="106">
        <v>45449</v>
      </c>
      <c r="F47" s="32" t="s">
        <v>1412</v>
      </c>
      <c r="G47" s="11">
        <v>3</v>
      </c>
      <c r="H47" s="11">
        <v>1</v>
      </c>
      <c r="I47" s="11">
        <v>1</v>
      </c>
      <c r="J47" s="11"/>
      <c r="K47" s="11">
        <v>3</v>
      </c>
      <c r="L47" s="11">
        <v>3</v>
      </c>
    </row>
    <row r="48" spans="1:12" s="12" customFormat="1" x14ac:dyDescent="0.25">
      <c r="A48" s="11">
        <v>34</v>
      </c>
      <c r="B48" s="11" t="s">
        <v>14</v>
      </c>
      <c r="C48" s="11" t="s">
        <v>42</v>
      </c>
      <c r="D48" s="11" t="s">
        <v>716</v>
      </c>
      <c r="E48" s="106">
        <v>45449</v>
      </c>
      <c r="F48" s="32" t="s">
        <v>1412</v>
      </c>
      <c r="G48" s="11">
        <v>5</v>
      </c>
      <c r="H48" s="11">
        <v>1</v>
      </c>
      <c r="I48" s="11">
        <v>1</v>
      </c>
      <c r="J48" s="11">
        <v>2</v>
      </c>
      <c r="K48" s="11">
        <v>5</v>
      </c>
      <c r="L48" s="11">
        <v>5</v>
      </c>
    </row>
    <row r="49" spans="1:12" s="12" customFormat="1" x14ac:dyDescent="0.25">
      <c r="A49" s="11">
        <v>35</v>
      </c>
      <c r="B49" s="11" t="s">
        <v>14</v>
      </c>
      <c r="C49" s="11" t="s">
        <v>43</v>
      </c>
      <c r="D49" s="11" t="s">
        <v>718</v>
      </c>
      <c r="E49" s="106">
        <v>45449</v>
      </c>
      <c r="F49" s="32" t="s">
        <v>1412</v>
      </c>
      <c r="G49" s="11">
        <v>3</v>
      </c>
      <c r="H49" s="11">
        <v>2</v>
      </c>
      <c r="I49" s="11">
        <v>2</v>
      </c>
      <c r="J49" s="11"/>
      <c r="K49" s="11">
        <v>3</v>
      </c>
      <c r="L49" s="11">
        <v>3</v>
      </c>
    </row>
    <row r="50" spans="1:12" s="12" customFormat="1" x14ac:dyDescent="0.25">
      <c r="A50" s="11">
        <v>36</v>
      </c>
      <c r="B50" s="11" t="s">
        <v>14</v>
      </c>
      <c r="C50" s="11" t="s">
        <v>45</v>
      </c>
      <c r="D50" s="11">
        <v>6</v>
      </c>
      <c r="E50" s="106">
        <v>45449</v>
      </c>
      <c r="F50" s="32" t="s">
        <v>1412</v>
      </c>
      <c r="G50" s="11">
        <v>1</v>
      </c>
      <c r="H50" s="11"/>
      <c r="I50" s="11">
        <v>1</v>
      </c>
      <c r="J50" s="11">
        <v>1</v>
      </c>
      <c r="K50" s="11">
        <v>1</v>
      </c>
      <c r="L50" s="11">
        <v>1</v>
      </c>
    </row>
    <row r="51" spans="1:12" x14ac:dyDescent="0.25">
      <c r="A51" s="11">
        <v>37</v>
      </c>
      <c r="B51" s="11" t="s">
        <v>14</v>
      </c>
      <c r="C51" s="11" t="s">
        <v>111</v>
      </c>
      <c r="D51" s="11">
        <v>14</v>
      </c>
      <c r="E51" s="106">
        <v>45449</v>
      </c>
      <c r="F51" s="32" t="s">
        <v>1412</v>
      </c>
      <c r="G51" s="11">
        <v>1</v>
      </c>
      <c r="H51" s="11">
        <v>1</v>
      </c>
      <c r="I51" s="11"/>
      <c r="J51" s="11"/>
      <c r="K51" s="11">
        <v>1</v>
      </c>
      <c r="L51" s="11">
        <v>1</v>
      </c>
    </row>
    <row r="52" spans="1:12" x14ac:dyDescent="0.25">
      <c r="A52" s="11">
        <v>38</v>
      </c>
      <c r="B52" s="11" t="s">
        <v>14</v>
      </c>
      <c r="C52" s="11" t="s">
        <v>113</v>
      </c>
      <c r="D52" s="11">
        <v>5</v>
      </c>
      <c r="E52" s="106">
        <v>45449</v>
      </c>
      <c r="F52" s="32" t="s">
        <v>1412</v>
      </c>
      <c r="G52" s="11">
        <v>1</v>
      </c>
      <c r="H52" s="11"/>
      <c r="I52" s="11"/>
      <c r="J52" s="11"/>
      <c r="K52" s="11">
        <v>1</v>
      </c>
      <c r="L52" s="11">
        <v>1</v>
      </c>
    </row>
    <row r="53" spans="1:12" x14ac:dyDescent="0.25">
      <c r="A53" s="11">
        <v>39</v>
      </c>
      <c r="B53" s="11" t="s">
        <v>14</v>
      </c>
      <c r="C53" s="11" t="s">
        <v>114</v>
      </c>
      <c r="D53" s="11" t="s">
        <v>693</v>
      </c>
      <c r="E53" s="106">
        <v>45449</v>
      </c>
      <c r="F53" s="32" t="s">
        <v>1412</v>
      </c>
      <c r="G53" s="11">
        <v>5</v>
      </c>
      <c r="H53" s="11">
        <v>3</v>
      </c>
      <c r="I53" s="11">
        <v>1</v>
      </c>
      <c r="J53" s="11">
        <v>1</v>
      </c>
      <c r="K53" s="11">
        <v>5</v>
      </c>
      <c r="L53" s="11">
        <v>5</v>
      </c>
    </row>
    <row r="54" spans="1:12" s="12" customFormat="1" x14ac:dyDescent="0.25">
      <c r="A54" s="11">
        <v>40</v>
      </c>
      <c r="B54" s="11" t="s">
        <v>14</v>
      </c>
      <c r="C54" s="11" t="s">
        <v>115</v>
      </c>
      <c r="D54" s="11" t="s">
        <v>705</v>
      </c>
      <c r="E54" s="106">
        <v>45449</v>
      </c>
      <c r="F54" s="32" t="s">
        <v>1412</v>
      </c>
      <c r="G54" s="11">
        <v>4</v>
      </c>
      <c r="H54" s="11">
        <v>3</v>
      </c>
      <c r="I54" s="11"/>
      <c r="J54" s="11">
        <v>1</v>
      </c>
      <c r="K54" s="11">
        <v>4</v>
      </c>
      <c r="L54" s="11">
        <v>4</v>
      </c>
    </row>
    <row r="55" spans="1:12" s="12" customFormat="1" x14ac:dyDescent="0.25">
      <c r="A55" s="11">
        <v>41</v>
      </c>
      <c r="B55" s="49" t="s">
        <v>14</v>
      </c>
      <c r="C55" s="49" t="s">
        <v>47</v>
      </c>
      <c r="D55" s="49" t="s">
        <v>730</v>
      </c>
      <c r="E55" s="108">
        <v>45450</v>
      </c>
      <c r="F55" s="32" t="s">
        <v>1412</v>
      </c>
      <c r="G55" s="49">
        <v>4</v>
      </c>
      <c r="H55" s="49">
        <v>3</v>
      </c>
      <c r="I55" s="49">
        <v>1</v>
      </c>
      <c r="J55" s="49" t="s">
        <v>18</v>
      </c>
      <c r="K55" s="49">
        <v>4</v>
      </c>
      <c r="L55" s="49">
        <v>4</v>
      </c>
    </row>
    <row r="56" spans="1:12" s="12" customFormat="1" x14ac:dyDescent="0.25">
      <c r="A56" s="11">
        <v>42</v>
      </c>
      <c r="B56" s="49" t="s">
        <v>48</v>
      </c>
      <c r="C56" s="49" t="s">
        <v>49</v>
      </c>
      <c r="D56" s="49" t="s">
        <v>732</v>
      </c>
      <c r="E56" s="108">
        <v>45450</v>
      </c>
      <c r="F56" s="32" t="s">
        <v>1412</v>
      </c>
      <c r="G56" s="49">
        <v>5</v>
      </c>
      <c r="H56" s="49">
        <v>3</v>
      </c>
      <c r="I56" s="49">
        <v>3</v>
      </c>
      <c r="J56" s="49"/>
      <c r="K56" s="49">
        <v>5</v>
      </c>
      <c r="L56" s="49">
        <v>5</v>
      </c>
    </row>
    <row r="57" spans="1:12" s="12" customFormat="1" ht="25.5" x14ac:dyDescent="0.25">
      <c r="A57" s="11">
        <v>43</v>
      </c>
      <c r="B57" s="49" t="s">
        <v>48</v>
      </c>
      <c r="C57" s="49" t="s">
        <v>50</v>
      </c>
      <c r="D57" s="49" t="s">
        <v>733</v>
      </c>
      <c r="E57" s="108">
        <v>45450</v>
      </c>
      <c r="F57" s="32" t="s">
        <v>1412</v>
      </c>
      <c r="G57" s="49">
        <v>20</v>
      </c>
      <c r="H57" s="49">
        <v>11</v>
      </c>
      <c r="I57" s="49">
        <v>6</v>
      </c>
      <c r="J57" s="49">
        <v>4</v>
      </c>
      <c r="K57" s="49">
        <v>20</v>
      </c>
      <c r="L57" s="49">
        <v>20</v>
      </c>
    </row>
    <row r="58" spans="1:12" s="12" customFormat="1" ht="25.5" x14ac:dyDescent="0.25">
      <c r="A58" s="11">
        <v>44</v>
      </c>
      <c r="B58" s="11" t="s">
        <v>48</v>
      </c>
      <c r="C58" s="11" t="s">
        <v>51</v>
      </c>
      <c r="D58" s="11" t="s">
        <v>646</v>
      </c>
      <c r="E58" s="106">
        <v>45450</v>
      </c>
      <c r="F58" s="32" t="s">
        <v>1412</v>
      </c>
      <c r="G58" s="11">
        <v>20</v>
      </c>
      <c r="H58" s="11">
        <v>9</v>
      </c>
      <c r="I58" s="11">
        <v>8</v>
      </c>
      <c r="J58" s="11">
        <v>8</v>
      </c>
      <c r="K58" s="11">
        <v>20</v>
      </c>
      <c r="L58" s="11">
        <v>20</v>
      </c>
    </row>
    <row r="59" spans="1:12" s="12" customFormat="1" ht="25.5" x14ac:dyDescent="0.25">
      <c r="A59" s="11">
        <v>45</v>
      </c>
      <c r="B59" s="11" t="s">
        <v>48</v>
      </c>
      <c r="C59" s="11" t="s">
        <v>32</v>
      </c>
      <c r="D59" s="11" t="s">
        <v>649</v>
      </c>
      <c r="E59" s="106">
        <v>45450</v>
      </c>
      <c r="F59" s="32" t="s">
        <v>1412</v>
      </c>
      <c r="G59" s="11">
        <v>27</v>
      </c>
      <c r="H59" s="11">
        <v>9</v>
      </c>
      <c r="I59" s="11">
        <v>9</v>
      </c>
      <c r="J59" s="11">
        <v>13</v>
      </c>
      <c r="K59" s="11">
        <v>27</v>
      </c>
      <c r="L59" s="11">
        <v>27</v>
      </c>
    </row>
    <row r="60" spans="1:12" s="12" customFormat="1" x14ac:dyDescent="0.25">
      <c r="A60" s="11">
        <v>46</v>
      </c>
      <c r="B60" s="11" t="s">
        <v>48</v>
      </c>
      <c r="C60" s="11" t="s">
        <v>46</v>
      </c>
      <c r="D60" s="11" t="s">
        <v>647</v>
      </c>
      <c r="E60" s="106">
        <v>45450</v>
      </c>
      <c r="F60" s="32" t="s">
        <v>1412</v>
      </c>
      <c r="G60" s="11">
        <v>13</v>
      </c>
      <c r="H60" s="11">
        <v>3</v>
      </c>
      <c r="I60" s="11">
        <v>1</v>
      </c>
      <c r="J60" s="11">
        <v>9</v>
      </c>
      <c r="K60" s="11">
        <v>13</v>
      </c>
      <c r="L60" s="11">
        <v>13</v>
      </c>
    </row>
    <row r="61" spans="1:12" s="12" customFormat="1" x14ac:dyDescent="0.25">
      <c r="A61" s="11">
        <v>47</v>
      </c>
      <c r="B61" s="11" t="s">
        <v>48</v>
      </c>
      <c r="C61" s="11" t="s">
        <v>52</v>
      </c>
      <c r="D61" s="11" t="s">
        <v>648</v>
      </c>
      <c r="E61" s="106">
        <v>45450</v>
      </c>
      <c r="F61" s="32" t="s">
        <v>1412</v>
      </c>
      <c r="G61" s="11">
        <v>8</v>
      </c>
      <c r="H61" s="11">
        <v>2</v>
      </c>
      <c r="I61" s="11"/>
      <c r="J61" s="11">
        <v>7</v>
      </c>
      <c r="K61" s="11">
        <v>8</v>
      </c>
      <c r="L61" s="11">
        <v>8</v>
      </c>
    </row>
    <row r="62" spans="1:12" s="12" customFormat="1" x14ac:dyDescent="0.25">
      <c r="A62" s="11">
        <v>48</v>
      </c>
      <c r="B62" s="11" t="s">
        <v>1329</v>
      </c>
      <c r="C62" s="11" t="s">
        <v>1330</v>
      </c>
      <c r="D62" s="11" t="s">
        <v>1331</v>
      </c>
      <c r="E62" s="106">
        <v>45450</v>
      </c>
      <c r="F62" s="32" t="s">
        <v>1412</v>
      </c>
      <c r="G62" s="11">
        <v>2</v>
      </c>
      <c r="H62" s="11"/>
      <c r="I62" s="11"/>
      <c r="J62" s="11">
        <v>2</v>
      </c>
      <c r="K62" s="11">
        <v>2</v>
      </c>
      <c r="L62" s="11">
        <v>2</v>
      </c>
    </row>
    <row r="63" spans="1:12" s="12" customFormat="1" x14ac:dyDescent="0.25">
      <c r="A63" s="11">
        <v>49</v>
      </c>
      <c r="B63" s="11" t="s">
        <v>71</v>
      </c>
      <c r="C63" s="11" t="s">
        <v>72</v>
      </c>
      <c r="D63" s="11" t="s">
        <v>672</v>
      </c>
      <c r="E63" s="106">
        <v>45453</v>
      </c>
      <c r="F63" s="32" t="s">
        <v>1412</v>
      </c>
      <c r="G63" s="11">
        <v>8</v>
      </c>
      <c r="H63" s="11">
        <v>1</v>
      </c>
      <c r="I63" s="11">
        <v>1</v>
      </c>
      <c r="J63" s="11">
        <v>6</v>
      </c>
      <c r="K63" s="11">
        <v>8</v>
      </c>
      <c r="L63" s="11">
        <v>8</v>
      </c>
    </row>
    <row r="64" spans="1:12" s="12" customFormat="1" x14ac:dyDescent="0.25">
      <c r="A64" s="11">
        <v>50</v>
      </c>
      <c r="B64" s="11" t="s">
        <v>71</v>
      </c>
      <c r="C64" s="11" t="s">
        <v>27</v>
      </c>
      <c r="D64" s="11" t="s">
        <v>675</v>
      </c>
      <c r="E64" s="106">
        <v>45453</v>
      </c>
      <c r="F64" s="32" t="s">
        <v>1412</v>
      </c>
      <c r="G64" s="11">
        <v>11</v>
      </c>
      <c r="H64" s="11">
        <v>1</v>
      </c>
      <c r="I64" s="11">
        <v>1</v>
      </c>
      <c r="J64" s="11">
        <v>9</v>
      </c>
      <c r="K64" s="11">
        <v>11</v>
      </c>
      <c r="L64" s="11">
        <v>11</v>
      </c>
    </row>
    <row r="65" spans="1:12" s="12" customFormat="1" x14ac:dyDescent="0.25">
      <c r="A65" s="11">
        <v>51</v>
      </c>
      <c r="B65" s="11" t="s">
        <v>71</v>
      </c>
      <c r="C65" s="11" t="s">
        <v>73</v>
      </c>
      <c r="D65" s="11" t="s">
        <v>677</v>
      </c>
      <c r="E65" s="106">
        <v>45453</v>
      </c>
      <c r="F65" s="32" t="s">
        <v>1412</v>
      </c>
      <c r="G65" s="11">
        <v>15</v>
      </c>
      <c r="H65" s="11">
        <v>5</v>
      </c>
      <c r="I65" s="11">
        <v>1</v>
      </c>
      <c r="J65" s="11">
        <v>8</v>
      </c>
      <c r="K65" s="11">
        <v>15</v>
      </c>
      <c r="L65" s="11">
        <v>15</v>
      </c>
    </row>
    <row r="66" spans="1:12" s="12" customFormat="1" x14ac:dyDescent="0.25">
      <c r="A66" s="11">
        <v>52</v>
      </c>
      <c r="B66" s="11" t="s">
        <v>71</v>
      </c>
      <c r="C66" s="11" t="s">
        <v>676</v>
      </c>
      <c r="D66" s="11" t="s">
        <v>678</v>
      </c>
      <c r="E66" s="106">
        <v>45453</v>
      </c>
      <c r="F66" s="32" t="s">
        <v>1412</v>
      </c>
      <c r="G66" s="11">
        <v>3</v>
      </c>
      <c r="H66" s="11"/>
      <c r="I66" s="11"/>
      <c r="J66" s="11">
        <v>3</v>
      </c>
      <c r="K66" s="11">
        <v>3</v>
      </c>
      <c r="L66" s="11">
        <v>3</v>
      </c>
    </row>
    <row r="67" spans="1:12" s="12" customFormat="1" x14ac:dyDescent="0.25">
      <c r="A67" s="11">
        <v>53</v>
      </c>
      <c r="B67" s="11" t="s">
        <v>71</v>
      </c>
      <c r="C67" s="11" t="s">
        <v>179</v>
      </c>
      <c r="D67" s="11">
        <v>5</v>
      </c>
      <c r="E67" s="106">
        <v>45453</v>
      </c>
      <c r="F67" s="32" t="s">
        <v>1412</v>
      </c>
      <c r="G67" s="11">
        <v>1</v>
      </c>
      <c r="H67" s="11"/>
      <c r="I67" s="11"/>
      <c r="J67" s="11">
        <v>1</v>
      </c>
      <c r="K67" s="11">
        <v>1</v>
      </c>
      <c r="L67" s="11">
        <v>1</v>
      </c>
    </row>
    <row r="68" spans="1:12" s="12" customFormat="1" x14ac:dyDescent="0.25">
      <c r="A68" s="11">
        <v>54</v>
      </c>
      <c r="B68" s="11" t="s">
        <v>71</v>
      </c>
      <c r="C68" s="11" t="s">
        <v>74</v>
      </c>
      <c r="D68" s="11">
        <v>11</v>
      </c>
      <c r="E68" s="106">
        <v>45453</v>
      </c>
      <c r="F68" s="32" t="s">
        <v>1412</v>
      </c>
      <c r="G68" s="11">
        <v>1</v>
      </c>
      <c r="H68" s="11">
        <v>1</v>
      </c>
      <c r="I68" s="11"/>
      <c r="J68" s="11"/>
      <c r="K68" s="11">
        <v>1</v>
      </c>
      <c r="L68" s="11">
        <v>1</v>
      </c>
    </row>
    <row r="69" spans="1:12" s="12" customFormat="1" x14ac:dyDescent="0.25">
      <c r="A69" s="11">
        <v>55</v>
      </c>
      <c r="B69" s="11" t="s">
        <v>71</v>
      </c>
      <c r="C69" s="11" t="s">
        <v>64</v>
      </c>
      <c r="D69" s="11" t="s">
        <v>673</v>
      </c>
      <c r="E69" s="106">
        <v>45453</v>
      </c>
      <c r="F69" s="32" t="s">
        <v>1412</v>
      </c>
      <c r="G69" s="11">
        <v>3</v>
      </c>
      <c r="H69" s="11">
        <v>3</v>
      </c>
      <c r="I69" s="11"/>
      <c r="J69" s="11"/>
      <c r="K69" s="11">
        <v>3</v>
      </c>
      <c r="L69" s="11">
        <v>3</v>
      </c>
    </row>
    <row r="70" spans="1:12" s="12" customFormat="1" x14ac:dyDescent="0.25">
      <c r="A70" s="11">
        <v>56</v>
      </c>
      <c r="B70" s="11" t="s">
        <v>71</v>
      </c>
      <c r="C70" s="11" t="s">
        <v>40</v>
      </c>
      <c r="D70" s="11" t="s">
        <v>674</v>
      </c>
      <c r="E70" s="106">
        <v>45453</v>
      </c>
      <c r="F70" s="32" t="s">
        <v>1412</v>
      </c>
      <c r="G70" s="11">
        <v>11</v>
      </c>
      <c r="H70" s="11">
        <v>3</v>
      </c>
      <c r="I70" s="11"/>
      <c r="J70" s="11">
        <v>6</v>
      </c>
      <c r="K70" s="11">
        <v>11</v>
      </c>
      <c r="L70" s="11">
        <v>11</v>
      </c>
    </row>
    <row r="71" spans="1:12" s="12" customFormat="1" x14ac:dyDescent="0.25">
      <c r="A71" s="11">
        <v>57</v>
      </c>
      <c r="B71" s="11" t="s">
        <v>71</v>
      </c>
      <c r="C71" s="11" t="s">
        <v>51</v>
      </c>
      <c r="D71" s="11">
        <v>8</v>
      </c>
      <c r="E71" s="106">
        <v>45453</v>
      </c>
      <c r="F71" s="32" t="s">
        <v>1412</v>
      </c>
      <c r="G71" s="11">
        <v>1</v>
      </c>
      <c r="H71" s="11"/>
      <c r="I71" s="11"/>
      <c r="J71" s="11">
        <v>1</v>
      </c>
      <c r="K71" s="11">
        <v>1</v>
      </c>
      <c r="L71" s="11">
        <v>1</v>
      </c>
    </row>
    <row r="72" spans="1:12" s="12" customFormat="1" x14ac:dyDescent="0.25">
      <c r="A72" s="11">
        <v>58</v>
      </c>
      <c r="B72" s="11" t="s">
        <v>60</v>
      </c>
      <c r="C72" s="11" t="s">
        <v>61</v>
      </c>
      <c r="D72" s="11">
        <v>20</v>
      </c>
      <c r="E72" s="106">
        <v>45454</v>
      </c>
      <c r="F72" s="32" t="s">
        <v>1412</v>
      </c>
      <c r="G72" s="11">
        <v>1</v>
      </c>
      <c r="H72" s="11">
        <v>1</v>
      </c>
      <c r="I72" s="11"/>
      <c r="J72" s="11"/>
      <c r="K72" s="11">
        <v>1</v>
      </c>
      <c r="L72" s="11">
        <v>1</v>
      </c>
    </row>
    <row r="73" spans="1:12" s="12" customFormat="1" x14ac:dyDescent="0.25">
      <c r="A73" s="11">
        <v>59</v>
      </c>
      <c r="B73" s="11" t="s">
        <v>60</v>
      </c>
      <c r="C73" s="11" t="s">
        <v>52</v>
      </c>
      <c r="D73" s="11">
        <v>5</v>
      </c>
      <c r="E73" s="106">
        <v>45454</v>
      </c>
      <c r="F73" s="32" t="s">
        <v>1412</v>
      </c>
      <c r="G73" s="11">
        <v>1</v>
      </c>
      <c r="H73" s="11"/>
      <c r="I73" s="11"/>
      <c r="J73" s="11">
        <v>2</v>
      </c>
      <c r="K73" s="11">
        <v>1</v>
      </c>
      <c r="L73" s="11">
        <v>1</v>
      </c>
    </row>
    <row r="74" spans="1:12" s="12" customFormat="1" x14ac:dyDescent="0.25">
      <c r="A74" s="11">
        <v>60</v>
      </c>
      <c r="B74" s="11" t="s">
        <v>60</v>
      </c>
      <c r="C74" s="11" t="s">
        <v>651</v>
      </c>
      <c r="D74" s="11">
        <v>11</v>
      </c>
      <c r="E74" s="106">
        <v>45454</v>
      </c>
      <c r="F74" s="32" t="s">
        <v>1412</v>
      </c>
      <c r="G74" s="11">
        <v>1</v>
      </c>
      <c r="H74" s="11"/>
      <c r="I74" s="11"/>
      <c r="J74" s="11">
        <v>1</v>
      </c>
      <c r="K74" s="11">
        <v>1</v>
      </c>
      <c r="L74" s="11">
        <v>1</v>
      </c>
    </row>
    <row r="75" spans="1:12" s="12" customFormat="1" x14ac:dyDescent="0.25">
      <c r="A75" s="11">
        <v>61</v>
      </c>
      <c r="B75" s="11" t="s">
        <v>60</v>
      </c>
      <c r="C75" s="11" t="s">
        <v>122</v>
      </c>
      <c r="D75" s="11">
        <v>16</v>
      </c>
      <c r="E75" s="106">
        <v>45454</v>
      </c>
      <c r="F75" s="32" t="s">
        <v>1412</v>
      </c>
      <c r="G75" s="11">
        <v>1</v>
      </c>
      <c r="H75" s="11">
        <v>1</v>
      </c>
      <c r="I75" s="11">
        <v>1</v>
      </c>
      <c r="J75" s="11"/>
      <c r="K75" s="11">
        <v>1</v>
      </c>
      <c r="L75" s="11">
        <v>1</v>
      </c>
    </row>
    <row r="76" spans="1:12" s="12" customFormat="1" x14ac:dyDescent="0.25">
      <c r="A76" s="11">
        <v>62</v>
      </c>
      <c r="B76" s="11" t="s">
        <v>82</v>
      </c>
      <c r="C76" s="11" t="s">
        <v>83</v>
      </c>
      <c r="D76" s="11">
        <v>3</v>
      </c>
      <c r="E76" s="106">
        <v>45454</v>
      </c>
      <c r="F76" s="32" t="s">
        <v>1412</v>
      </c>
      <c r="G76" s="11">
        <v>1</v>
      </c>
      <c r="H76" s="11">
        <v>1</v>
      </c>
      <c r="I76" s="11"/>
      <c r="J76" s="11"/>
      <c r="K76" s="11">
        <v>1</v>
      </c>
      <c r="L76" s="11">
        <v>1</v>
      </c>
    </row>
    <row r="77" spans="1:12" s="12" customFormat="1" x14ac:dyDescent="0.25">
      <c r="A77" s="11">
        <v>63</v>
      </c>
      <c r="B77" s="11" t="s">
        <v>82</v>
      </c>
      <c r="C77" s="11" t="s">
        <v>119</v>
      </c>
      <c r="D77" s="11" t="s">
        <v>679</v>
      </c>
      <c r="E77" s="106">
        <v>45454</v>
      </c>
      <c r="F77" s="32" t="s">
        <v>1412</v>
      </c>
      <c r="G77" s="11">
        <v>2</v>
      </c>
      <c r="H77" s="11">
        <v>1</v>
      </c>
      <c r="I77" s="11"/>
      <c r="J77" s="11">
        <v>2</v>
      </c>
      <c r="K77" s="11">
        <v>2</v>
      </c>
      <c r="L77" s="11">
        <v>2</v>
      </c>
    </row>
    <row r="78" spans="1:12" s="12" customFormat="1" x14ac:dyDescent="0.25">
      <c r="A78" s="11">
        <v>64</v>
      </c>
      <c r="B78" s="11" t="s">
        <v>82</v>
      </c>
      <c r="C78" s="11" t="s">
        <v>80</v>
      </c>
      <c r="D78" s="11" t="s">
        <v>1327</v>
      </c>
      <c r="E78" s="106">
        <v>45454</v>
      </c>
      <c r="F78" s="32" t="s">
        <v>1412</v>
      </c>
      <c r="G78" s="11">
        <v>14</v>
      </c>
      <c r="H78" s="11">
        <v>5</v>
      </c>
      <c r="I78" s="11">
        <v>1</v>
      </c>
      <c r="J78" s="11">
        <v>8</v>
      </c>
      <c r="K78" s="11">
        <v>14</v>
      </c>
      <c r="L78" s="11">
        <v>14</v>
      </c>
    </row>
    <row r="79" spans="1:12" s="12" customFormat="1" x14ac:dyDescent="0.25">
      <c r="A79" s="11">
        <v>65</v>
      </c>
      <c r="B79" s="11" t="s">
        <v>82</v>
      </c>
      <c r="C79" s="11" t="s">
        <v>78</v>
      </c>
      <c r="D79" s="11">
        <v>18</v>
      </c>
      <c r="E79" s="106">
        <v>45454</v>
      </c>
      <c r="F79" s="32" t="s">
        <v>1412</v>
      </c>
      <c r="G79" s="11">
        <v>1</v>
      </c>
      <c r="H79" s="11"/>
      <c r="I79" s="11"/>
      <c r="J79" s="11">
        <v>1</v>
      </c>
      <c r="K79" s="11">
        <v>1</v>
      </c>
      <c r="L79" s="11">
        <v>1</v>
      </c>
    </row>
    <row r="80" spans="1:12" s="12" customFormat="1" x14ac:dyDescent="0.25">
      <c r="A80" s="11">
        <v>66</v>
      </c>
      <c r="B80" s="11" t="s">
        <v>93</v>
      </c>
      <c r="C80" s="11" t="s">
        <v>94</v>
      </c>
      <c r="D80" s="11">
        <v>26</v>
      </c>
      <c r="E80" s="106">
        <v>45456</v>
      </c>
      <c r="F80" s="32" t="s">
        <v>1412</v>
      </c>
      <c r="G80" s="11">
        <v>1</v>
      </c>
      <c r="H80" s="11">
        <v>1</v>
      </c>
      <c r="I80" s="11"/>
      <c r="J80" s="11"/>
      <c r="K80" s="11">
        <v>1</v>
      </c>
      <c r="L80" s="11">
        <v>1</v>
      </c>
    </row>
    <row r="81" spans="1:12" s="12" customFormat="1" x14ac:dyDescent="0.25">
      <c r="A81" s="11">
        <v>67</v>
      </c>
      <c r="B81" s="11" t="s">
        <v>93</v>
      </c>
      <c r="C81" s="11" t="s">
        <v>671</v>
      </c>
      <c r="D81" s="11">
        <v>16</v>
      </c>
      <c r="E81" s="106">
        <v>45456</v>
      </c>
      <c r="F81" s="32" t="s">
        <v>1412</v>
      </c>
      <c r="G81" s="11">
        <v>1</v>
      </c>
      <c r="H81" s="11"/>
      <c r="I81" s="11"/>
      <c r="J81" s="11">
        <v>1</v>
      </c>
      <c r="K81" s="11">
        <v>1</v>
      </c>
      <c r="L81" s="11">
        <v>1</v>
      </c>
    </row>
    <row r="82" spans="1:12" s="12" customFormat="1" x14ac:dyDescent="0.25">
      <c r="A82" s="11">
        <v>68</v>
      </c>
      <c r="B82" s="11" t="s">
        <v>93</v>
      </c>
      <c r="C82" s="11" t="s">
        <v>131</v>
      </c>
      <c r="D82" s="11">
        <v>9</v>
      </c>
      <c r="E82" s="106">
        <v>45456</v>
      </c>
      <c r="F82" s="32" t="s">
        <v>1412</v>
      </c>
      <c r="G82" s="11">
        <v>1</v>
      </c>
      <c r="H82" s="11"/>
      <c r="I82" s="11"/>
      <c r="J82" s="11">
        <v>1</v>
      </c>
      <c r="K82" s="11">
        <v>1</v>
      </c>
      <c r="L82" s="11">
        <v>1</v>
      </c>
    </row>
    <row r="83" spans="1:12" s="12" customFormat="1" x14ac:dyDescent="0.25">
      <c r="A83" s="11">
        <v>69</v>
      </c>
      <c r="B83" s="11" t="s">
        <v>93</v>
      </c>
      <c r="C83" s="11" t="s">
        <v>52</v>
      </c>
      <c r="D83" s="11" t="s">
        <v>669</v>
      </c>
      <c r="E83" s="106">
        <v>45456</v>
      </c>
      <c r="F83" s="32" t="s">
        <v>1412</v>
      </c>
      <c r="G83" s="11">
        <v>2</v>
      </c>
      <c r="H83" s="11"/>
      <c r="I83" s="11"/>
      <c r="J83" s="11">
        <v>2</v>
      </c>
      <c r="K83" s="11">
        <v>2</v>
      </c>
      <c r="L83" s="11">
        <v>2</v>
      </c>
    </row>
    <row r="84" spans="1:12" s="12" customFormat="1" x14ac:dyDescent="0.25">
      <c r="A84" s="11">
        <v>70</v>
      </c>
      <c r="B84" s="11" t="s">
        <v>93</v>
      </c>
      <c r="C84" s="11" t="s">
        <v>46</v>
      </c>
      <c r="D84" s="11">
        <v>9.1</v>
      </c>
      <c r="E84" s="106">
        <v>45456</v>
      </c>
      <c r="F84" s="32" t="s">
        <v>1412</v>
      </c>
      <c r="G84" s="11">
        <v>2</v>
      </c>
      <c r="H84" s="11">
        <v>1</v>
      </c>
      <c r="I84" s="11">
        <v>1</v>
      </c>
      <c r="J84" s="11">
        <v>1</v>
      </c>
      <c r="K84" s="11">
        <v>2</v>
      </c>
      <c r="L84" s="11">
        <v>2</v>
      </c>
    </row>
    <row r="85" spans="1:12" s="12" customFormat="1" x14ac:dyDescent="0.25">
      <c r="A85" s="11">
        <v>71</v>
      </c>
      <c r="B85" s="11" t="s">
        <v>93</v>
      </c>
      <c r="C85" s="11" t="s">
        <v>80</v>
      </c>
      <c r="D85" s="11" t="s">
        <v>670</v>
      </c>
      <c r="E85" s="106">
        <v>45457</v>
      </c>
      <c r="F85" s="32" t="s">
        <v>1412</v>
      </c>
      <c r="G85" s="11">
        <v>2</v>
      </c>
      <c r="H85" s="11"/>
      <c r="I85" s="11"/>
      <c r="J85" s="11">
        <v>3</v>
      </c>
      <c r="K85" s="11">
        <v>2</v>
      </c>
      <c r="L85" s="11">
        <v>2</v>
      </c>
    </row>
    <row r="86" spans="1:12" s="12" customFormat="1" x14ac:dyDescent="0.25">
      <c r="A86" s="11">
        <v>72</v>
      </c>
      <c r="B86" s="11" t="s">
        <v>63</v>
      </c>
      <c r="C86" s="11" t="s">
        <v>652</v>
      </c>
      <c r="D86" s="11" t="s">
        <v>1326</v>
      </c>
      <c r="E86" s="106">
        <v>45457</v>
      </c>
      <c r="F86" s="32" t="s">
        <v>1412</v>
      </c>
      <c r="G86" s="11">
        <v>3</v>
      </c>
      <c r="H86" s="11"/>
      <c r="I86" s="11"/>
      <c r="J86" s="11">
        <v>2</v>
      </c>
      <c r="K86" s="11">
        <v>3</v>
      </c>
      <c r="L86" s="11">
        <v>3</v>
      </c>
    </row>
    <row r="87" spans="1:12" s="12" customFormat="1" x14ac:dyDescent="0.25">
      <c r="A87" s="11">
        <v>73</v>
      </c>
      <c r="B87" s="11" t="s">
        <v>63</v>
      </c>
      <c r="C87" s="11" t="s">
        <v>654</v>
      </c>
      <c r="D87" s="11" t="s">
        <v>653</v>
      </c>
      <c r="E87" s="106">
        <v>45457</v>
      </c>
      <c r="F87" s="32" t="s">
        <v>1412</v>
      </c>
      <c r="G87" s="11">
        <v>2</v>
      </c>
      <c r="H87" s="11">
        <v>2</v>
      </c>
      <c r="I87" s="11"/>
      <c r="J87" s="11"/>
      <c r="K87" s="11">
        <v>3</v>
      </c>
      <c r="L87" s="11">
        <v>3</v>
      </c>
    </row>
    <row r="88" spans="1:12" s="12" customFormat="1" x14ac:dyDescent="0.25">
      <c r="A88" s="11">
        <v>74</v>
      </c>
      <c r="B88" s="11" t="s">
        <v>63</v>
      </c>
      <c r="C88" s="11" t="s">
        <v>134</v>
      </c>
      <c r="D88" s="11" t="s">
        <v>1325</v>
      </c>
      <c r="E88" s="106">
        <v>45457</v>
      </c>
      <c r="F88" s="32" t="s">
        <v>1412</v>
      </c>
      <c r="G88" s="11">
        <v>2</v>
      </c>
      <c r="H88" s="11"/>
      <c r="I88" s="11"/>
      <c r="J88" s="11">
        <v>2</v>
      </c>
      <c r="K88" s="11">
        <v>2</v>
      </c>
      <c r="L88" s="11">
        <v>2</v>
      </c>
    </row>
    <row r="89" spans="1:12" s="12" customFormat="1" x14ac:dyDescent="0.25">
      <c r="A89" s="11">
        <v>75</v>
      </c>
      <c r="B89" s="11" t="s">
        <v>63</v>
      </c>
      <c r="C89" s="11" t="s">
        <v>655</v>
      </c>
      <c r="D89" s="11">
        <v>3</v>
      </c>
      <c r="E89" s="106">
        <v>45457</v>
      </c>
      <c r="F89" s="32" t="s">
        <v>1412</v>
      </c>
      <c r="G89" s="11">
        <v>1</v>
      </c>
      <c r="H89" s="11"/>
      <c r="I89" s="11"/>
      <c r="J89" s="11">
        <v>2</v>
      </c>
      <c r="K89" s="11">
        <v>1</v>
      </c>
      <c r="L89" s="11">
        <v>1</v>
      </c>
    </row>
    <row r="90" spans="1:12" s="12" customFormat="1" x14ac:dyDescent="0.25">
      <c r="A90" s="11">
        <v>76</v>
      </c>
      <c r="B90" s="11" t="s">
        <v>63</v>
      </c>
      <c r="C90" s="11" t="s">
        <v>36</v>
      </c>
      <c r="D90" s="11">
        <v>7</v>
      </c>
      <c r="E90" s="106">
        <v>45457</v>
      </c>
      <c r="F90" s="32" t="s">
        <v>1412</v>
      </c>
      <c r="G90" s="11">
        <v>1</v>
      </c>
      <c r="H90" s="11">
        <v>1</v>
      </c>
      <c r="I90" s="11">
        <v>1</v>
      </c>
      <c r="J90" s="11"/>
      <c r="K90" s="11">
        <v>1</v>
      </c>
      <c r="L90" s="11">
        <v>1</v>
      </c>
    </row>
    <row r="91" spans="1:12" s="12" customFormat="1" x14ac:dyDescent="0.25">
      <c r="A91" s="11">
        <v>77</v>
      </c>
      <c r="B91" s="11" t="s">
        <v>98</v>
      </c>
      <c r="C91" s="11" t="s">
        <v>99</v>
      </c>
      <c r="D91" s="11" t="s">
        <v>665</v>
      </c>
      <c r="E91" s="106">
        <v>45457</v>
      </c>
      <c r="F91" s="32" t="s">
        <v>1412</v>
      </c>
      <c r="G91" s="11">
        <v>2</v>
      </c>
      <c r="H91" s="11"/>
      <c r="I91" s="11"/>
      <c r="J91" s="11">
        <v>1</v>
      </c>
      <c r="K91" s="11">
        <v>1</v>
      </c>
      <c r="L91" s="11">
        <v>1</v>
      </c>
    </row>
    <row r="92" spans="1:12" s="12" customFormat="1" x14ac:dyDescent="0.25">
      <c r="A92" s="11">
        <v>78</v>
      </c>
      <c r="B92" s="11" t="s">
        <v>98</v>
      </c>
      <c r="C92" s="11" t="s">
        <v>32</v>
      </c>
      <c r="D92" s="11">
        <v>30</v>
      </c>
      <c r="E92" s="106">
        <v>45460</v>
      </c>
      <c r="F92" s="32" t="s">
        <v>1412</v>
      </c>
      <c r="G92" s="11">
        <v>1</v>
      </c>
      <c r="H92" s="11">
        <v>1</v>
      </c>
      <c r="I92" s="11"/>
      <c r="J92" s="11"/>
      <c r="K92" s="11">
        <v>1</v>
      </c>
      <c r="L92" s="11">
        <v>1</v>
      </c>
    </row>
    <row r="93" spans="1:12" s="12" customFormat="1" x14ac:dyDescent="0.25">
      <c r="A93" s="11">
        <v>79</v>
      </c>
      <c r="B93" s="11" t="s">
        <v>98</v>
      </c>
      <c r="C93" s="11" t="s">
        <v>83</v>
      </c>
      <c r="D93" s="11" t="s">
        <v>664</v>
      </c>
      <c r="E93" s="106">
        <v>45460</v>
      </c>
      <c r="F93" s="32" t="s">
        <v>1412</v>
      </c>
      <c r="G93" s="11">
        <v>1</v>
      </c>
      <c r="H93" s="11"/>
      <c r="I93" s="11"/>
      <c r="J93" s="11">
        <v>1</v>
      </c>
      <c r="K93" s="11">
        <v>1</v>
      </c>
      <c r="L93" s="11">
        <v>1</v>
      </c>
    </row>
    <row r="94" spans="1:12" s="12" customFormat="1" x14ac:dyDescent="0.25">
      <c r="A94" s="11">
        <v>80</v>
      </c>
      <c r="B94" s="11" t="s">
        <v>98</v>
      </c>
      <c r="C94" s="11" t="s">
        <v>55</v>
      </c>
      <c r="D94" s="11">
        <v>10</v>
      </c>
      <c r="E94" s="106">
        <v>45460</v>
      </c>
      <c r="F94" s="32" t="s">
        <v>1412</v>
      </c>
      <c r="G94" s="11">
        <v>1</v>
      </c>
      <c r="H94" s="11"/>
      <c r="I94" s="11"/>
      <c r="J94" s="11">
        <v>1</v>
      </c>
      <c r="K94" s="11">
        <v>1</v>
      </c>
      <c r="L94" s="11">
        <v>1</v>
      </c>
    </row>
    <row r="95" spans="1:12" s="12" customFormat="1" x14ac:dyDescent="0.25">
      <c r="A95" s="11">
        <v>81</v>
      </c>
      <c r="B95" s="11" t="s">
        <v>656</v>
      </c>
      <c r="C95" s="11" t="s">
        <v>51</v>
      </c>
      <c r="D95" s="11">
        <v>62.74</v>
      </c>
      <c r="E95" s="106">
        <v>45460</v>
      </c>
      <c r="F95" s="32" t="s">
        <v>1412</v>
      </c>
      <c r="G95" s="11">
        <v>2</v>
      </c>
      <c r="H95" s="11"/>
      <c r="I95" s="11"/>
      <c r="J95" s="11">
        <v>2</v>
      </c>
      <c r="K95" s="11">
        <v>2</v>
      </c>
      <c r="L95" s="11">
        <v>2</v>
      </c>
    </row>
    <row r="96" spans="1:12" s="12" customFormat="1" x14ac:dyDescent="0.25">
      <c r="A96" s="11">
        <v>82</v>
      </c>
      <c r="B96" s="11" t="s">
        <v>656</v>
      </c>
      <c r="C96" s="11" t="s">
        <v>40</v>
      </c>
      <c r="D96" s="11" t="s">
        <v>657</v>
      </c>
      <c r="E96" s="106">
        <v>45460</v>
      </c>
      <c r="F96" s="32" t="s">
        <v>1412</v>
      </c>
      <c r="G96" s="11">
        <v>2</v>
      </c>
      <c r="H96" s="11">
        <v>1</v>
      </c>
      <c r="I96" s="11" t="s">
        <v>18</v>
      </c>
      <c r="J96" s="11">
        <v>1</v>
      </c>
      <c r="K96" s="11">
        <v>2</v>
      </c>
      <c r="L96" s="11">
        <v>2</v>
      </c>
    </row>
    <row r="97" spans="1:12" s="12" customFormat="1" x14ac:dyDescent="0.25">
      <c r="A97" s="11">
        <v>83</v>
      </c>
      <c r="B97" s="11" t="s">
        <v>658</v>
      </c>
      <c r="C97" s="11" t="s">
        <v>659</v>
      </c>
      <c r="D97" s="11">
        <v>37</v>
      </c>
      <c r="E97" s="106">
        <v>45460</v>
      </c>
      <c r="F97" s="32" t="s">
        <v>1412</v>
      </c>
      <c r="G97" s="11">
        <v>1</v>
      </c>
      <c r="H97" s="11"/>
      <c r="I97" s="11"/>
      <c r="J97" s="11">
        <v>1</v>
      </c>
      <c r="K97" s="11">
        <v>1</v>
      </c>
      <c r="L97" s="11">
        <v>1</v>
      </c>
    </row>
    <row r="98" spans="1:12" s="12" customFormat="1" x14ac:dyDescent="0.25">
      <c r="A98" s="11">
        <v>84</v>
      </c>
      <c r="B98" s="11" t="s">
        <v>660</v>
      </c>
      <c r="C98" s="11" t="s">
        <v>40</v>
      </c>
      <c r="D98" s="11" t="s">
        <v>661</v>
      </c>
      <c r="E98" s="106">
        <v>45461</v>
      </c>
      <c r="F98" s="32" t="s">
        <v>1412</v>
      </c>
      <c r="G98" s="11">
        <v>1</v>
      </c>
      <c r="H98" s="11">
        <v>1</v>
      </c>
      <c r="I98" s="11">
        <v>1</v>
      </c>
      <c r="J98" s="11"/>
      <c r="K98" s="11">
        <v>1</v>
      </c>
      <c r="L98" s="11">
        <v>1</v>
      </c>
    </row>
    <row r="99" spans="1:12" s="12" customFormat="1" x14ac:dyDescent="0.25">
      <c r="A99" s="11">
        <v>85</v>
      </c>
      <c r="B99" s="11" t="s">
        <v>136</v>
      </c>
      <c r="C99" s="11" t="s">
        <v>61</v>
      </c>
      <c r="D99" s="11" t="s">
        <v>1328</v>
      </c>
      <c r="E99" s="106">
        <v>45461</v>
      </c>
      <c r="F99" s="32" t="s">
        <v>1412</v>
      </c>
      <c r="G99" s="11">
        <v>2</v>
      </c>
      <c r="H99" s="11"/>
      <c r="I99" s="11"/>
      <c r="J99" s="11">
        <v>2</v>
      </c>
      <c r="K99" s="11">
        <v>1</v>
      </c>
      <c r="L99" s="11">
        <v>1</v>
      </c>
    </row>
    <row r="100" spans="1:12" s="12" customFormat="1" x14ac:dyDescent="0.25">
      <c r="A100" s="11">
        <v>86</v>
      </c>
      <c r="B100" s="11" t="s">
        <v>136</v>
      </c>
      <c r="C100" s="11" t="s">
        <v>160</v>
      </c>
      <c r="D100" s="11" t="s">
        <v>184</v>
      </c>
      <c r="E100" s="106">
        <v>45461</v>
      </c>
      <c r="F100" s="32" t="s">
        <v>1412</v>
      </c>
      <c r="G100" s="11">
        <v>2</v>
      </c>
      <c r="H100" s="11"/>
      <c r="I100" s="11"/>
      <c r="J100" s="11">
        <v>4</v>
      </c>
      <c r="K100" s="11">
        <v>2</v>
      </c>
      <c r="L100" s="11">
        <v>2</v>
      </c>
    </row>
    <row r="101" spans="1:12" s="12" customFormat="1" x14ac:dyDescent="0.25">
      <c r="A101" s="11">
        <v>87</v>
      </c>
      <c r="B101" s="11" t="s">
        <v>341</v>
      </c>
      <c r="C101" s="11" t="s">
        <v>36</v>
      </c>
      <c r="D101" s="11">
        <v>38</v>
      </c>
      <c r="E101" s="106">
        <v>45461</v>
      </c>
      <c r="F101" s="32" t="s">
        <v>1412</v>
      </c>
      <c r="G101" s="11">
        <v>2</v>
      </c>
      <c r="H101" s="11">
        <v>1</v>
      </c>
      <c r="I101" s="11"/>
      <c r="J101" s="11" t="s">
        <v>18</v>
      </c>
      <c r="K101" s="11">
        <v>1</v>
      </c>
      <c r="L101" s="11">
        <v>1</v>
      </c>
    </row>
    <row r="102" spans="1:12" s="12" customFormat="1" x14ac:dyDescent="0.25">
      <c r="A102" s="11">
        <v>88</v>
      </c>
      <c r="B102" s="11" t="s">
        <v>341</v>
      </c>
      <c r="C102" s="11" t="s">
        <v>61</v>
      </c>
      <c r="D102" s="11" t="s">
        <v>1328</v>
      </c>
      <c r="E102" s="106">
        <v>45461</v>
      </c>
      <c r="F102" s="32" t="s">
        <v>1412</v>
      </c>
      <c r="G102" s="11">
        <v>1</v>
      </c>
      <c r="H102" s="11">
        <v>1</v>
      </c>
      <c r="I102" s="11"/>
      <c r="J102" s="11"/>
      <c r="K102" s="11">
        <v>1</v>
      </c>
      <c r="L102" s="11">
        <v>1</v>
      </c>
    </row>
    <row r="103" spans="1:12" s="20" customFormat="1" x14ac:dyDescent="0.25">
      <c r="A103" s="11">
        <v>89</v>
      </c>
      <c r="B103" s="11" t="s">
        <v>680</v>
      </c>
      <c r="C103" s="11" t="s">
        <v>85</v>
      </c>
      <c r="D103" s="11" t="s">
        <v>681</v>
      </c>
      <c r="E103" s="106">
        <v>45462</v>
      </c>
      <c r="F103" s="32" t="s">
        <v>1412</v>
      </c>
      <c r="G103" s="11">
        <v>4</v>
      </c>
      <c r="H103" s="11">
        <v>1</v>
      </c>
      <c r="I103" s="11">
        <v>1</v>
      </c>
      <c r="J103" s="11">
        <v>2</v>
      </c>
      <c r="K103" s="11">
        <v>4</v>
      </c>
      <c r="L103" s="11">
        <v>4</v>
      </c>
    </row>
    <row r="104" spans="1:12" s="12" customFormat="1" x14ac:dyDescent="0.25">
      <c r="A104" s="11">
        <v>90</v>
      </c>
      <c r="B104" s="11" t="s">
        <v>680</v>
      </c>
      <c r="C104" s="11" t="s">
        <v>78</v>
      </c>
      <c r="D104" s="11" t="s">
        <v>682</v>
      </c>
      <c r="E104" s="106">
        <v>45462</v>
      </c>
      <c r="F104" s="32" t="s">
        <v>1412</v>
      </c>
      <c r="G104" s="11">
        <v>2</v>
      </c>
      <c r="H104" s="11">
        <v>1</v>
      </c>
      <c r="I104" s="11"/>
      <c r="J104" s="11">
        <v>1</v>
      </c>
      <c r="K104" s="11">
        <v>2</v>
      </c>
      <c r="L104" s="11">
        <v>2</v>
      </c>
    </row>
    <row r="105" spans="1:12" s="12" customFormat="1" x14ac:dyDescent="0.25">
      <c r="A105" s="11">
        <v>91</v>
      </c>
      <c r="B105" s="11" t="s">
        <v>666</v>
      </c>
      <c r="C105" s="11" t="s">
        <v>96</v>
      </c>
      <c r="D105" s="11" t="s">
        <v>667</v>
      </c>
      <c r="E105" s="106">
        <v>45462</v>
      </c>
      <c r="F105" s="32" t="s">
        <v>1412</v>
      </c>
      <c r="G105" s="11">
        <v>1</v>
      </c>
      <c r="H105" s="11"/>
      <c r="I105" s="11"/>
      <c r="J105" s="11">
        <v>1</v>
      </c>
      <c r="K105" s="11">
        <v>1</v>
      </c>
      <c r="L105" s="11">
        <v>1</v>
      </c>
    </row>
    <row r="106" spans="1:12" s="12" customFormat="1" x14ac:dyDescent="0.25">
      <c r="A106" s="11">
        <v>92</v>
      </c>
      <c r="B106" s="11" t="s">
        <v>135</v>
      </c>
      <c r="C106" s="11" t="s">
        <v>1106</v>
      </c>
      <c r="D106" s="11">
        <v>44</v>
      </c>
      <c r="E106" s="106">
        <v>45462</v>
      </c>
      <c r="F106" s="32" t="s">
        <v>1412</v>
      </c>
      <c r="G106" s="11">
        <v>1</v>
      </c>
      <c r="H106" s="11">
        <v>1</v>
      </c>
      <c r="I106" s="11"/>
      <c r="J106" s="11"/>
      <c r="K106" s="11">
        <v>1</v>
      </c>
      <c r="L106" s="11">
        <v>1</v>
      </c>
    </row>
    <row r="107" spans="1:12" s="12" customFormat="1" x14ac:dyDescent="0.25">
      <c r="A107" s="19"/>
      <c r="B107" s="19"/>
      <c r="C107" s="53" t="s">
        <v>213</v>
      </c>
      <c r="D107" s="58" t="s">
        <v>18</v>
      </c>
      <c r="E107" s="53"/>
      <c r="F107" s="53"/>
      <c r="G107" s="53">
        <f>SUM(G15:G106)</f>
        <v>348</v>
      </c>
      <c r="H107" s="53">
        <f>SUM(H15:H106)</f>
        <v>143</v>
      </c>
      <c r="I107" s="53">
        <f t="shared" ref="I107:J107" si="0">SUM(I15:I105)</f>
        <v>70</v>
      </c>
      <c r="J107" s="53">
        <f t="shared" si="0"/>
        <v>148</v>
      </c>
      <c r="K107" s="53">
        <f>SUM(K15:K106)</f>
        <v>347</v>
      </c>
      <c r="L107" s="53">
        <f>SUM(L15:L106)</f>
        <v>347</v>
      </c>
    </row>
    <row r="108" spans="1:12" s="12" customFormat="1" x14ac:dyDescent="0.25">
      <c r="A108" s="126" t="s">
        <v>1391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8"/>
    </row>
    <row r="109" spans="1:12" s="12" customFormat="1" ht="51" x14ac:dyDescent="0.25">
      <c r="A109" s="75">
        <v>1</v>
      </c>
      <c r="B109" s="11" t="s">
        <v>14</v>
      </c>
      <c r="C109" s="11" t="s">
        <v>103</v>
      </c>
      <c r="D109" s="11" t="s">
        <v>684</v>
      </c>
      <c r="E109" s="106">
        <v>45463</v>
      </c>
      <c r="F109" s="32" t="s">
        <v>1412</v>
      </c>
      <c r="G109" s="11">
        <v>44</v>
      </c>
      <c r="H109" s="11"/>
      <c r="I109" s="11"/>
      <c r="J109" s="11"/>
      <c r="K109" s="11">
        <v>44</v>
      </c>
      <c r="L109" s="11">
        <v>44</v>
      </c>
    </row>
    <row r="110" spans="1:12" s="12" customFormat="1" ht="51" x14ac:dyDescent="0.25">
      <c r="A110" s="75">
        <v>2</v>
      </c>
      <c r="B110" s="11" t="s">
        <v>14</v>
      </c>
      <c r="C110" s="11" t="s">
        <v>120</v>
      </c>
      <c r="D110" s="11" t="s">
        <v>683</v>
      </c>
      <c r="E110" s="106">
        <v>45463</v>
      </c>
      <c r="F110" s="32" t="s">
        <v>1412</v>
      </c>
      <c r="G110" s="11">
        <v>40</v>
      </c>
      <c r="H110" s="11"/>
      <c r="I110" s="11">
        <v>15</v>
      </c>
      <c r="J110" s="11">
        <v>3</v>
      </c>
      <c r="K110" s="11">
        <v>40</v>
      </c>
      <c r="L110" s="11">
        <v>40</v>
      </c>
    </row>
    <row r="111" spans="1:12" s="12" customFormat="1" x14ac:dyDescent="0.25">
      <c r="A111" s="75">
        <v>3</v>
      </c>
      <c r="B111" s="11" t="s">
        <v>14</v>
      </c>
      <c r="C111" s="11" t="s">
        <v>685</v>
      </c>
      <c r="D111" s="11" t="s">
        <v>686</v>
      </c>
      <c r="E111" s="106">
        <v>45463</v>
      </c>
      <c r="F111" s="32" t="s">
        <v>1412</v>
      </c>
      <c r="G111" s="11">
        <v>2</v>
      </c>
      <c r="H111" s="11">
        <v>1</v>
      </c>
      <c r="I111" s="11"/>
      <c r="J111" s="11">
        <v>1</v>
      </c>
      <c r="K111" s="11">
        <v>2</v>
      </c>
      <c r="L111" s="11">
        <v>2</v>
      </c>
    </row>
    <row r="112" spans="1:12" s="12" customFormat="1" x14ac:dyDescent="0.25">
      <c r="A112" s="75">
        <v>4</v>
      </c>
      <c r="B112" s="11" t="s">
        <v>14</v>
      </c>
      <c r="C112" s="11" t="s">
        <v>28</v>
      </c>
      <c r="D112" s="11" t="s">
        <v>694</v>
      </c>
      <c r="E112" s="106">
        <v>45463</v>
      </c>
      <c r="F112" s="32" t="s">
        <v>1412</v>
      </c>
      <c r="G112" s="11">
        <v>3</v>
      </c>
      <c r="H112" s="11">
        <v>1</v>
      </c>
      <c r="I112" s="11">
        <v>2</v>
      </c>
      <c r="J112" s="11">
        <v>2</v>
      </c>
      <c r="K112" s="11">
        <v>3</v>
      </c>
      <c r="L112" s="11">
        <v>3</v>
      </c>
    </row>
    <row r="113" spans="1:12" s="12" customFormat="1" x14ac:dyDescent="0.25">
      <c r="A113" s="75">
        <v>5</v>
      </c>
      <c r="B113" s="11" t="s">
        <v>14</v>
      </c>
      <c r="C113" s="11" t="s">
        <v>30</v>
      </c>
      <c r="D113" s="11" t="s">
        <v>696</v>
      </c>
      <c r="E113" s="106">
        <v>45464</v>
      </c>
      <c r="F113" s="32" t="s">
        <v>1412</v>
      </c>
      <c r="G113" s="11">
        <v>2</v>
      </c>
      <c r="H113" s="11"/>
      <c r="I113" s="11">
        <v>1</v>
      </c>
      <c r="J113" s="11"/>
      <c r="K113" s="11">
        <v>2</v>
      </c>
      <c r="L113" s="11">
        <v>2</v>
      </c>
    </row>
    <row r="114" spans="1:12" s="12" customFormat="1" x14ac:dyDescent="0.25">
      <c r="A114" s="75">
        <v>6</v>
      </c>
      <c r="B114" s="11" t="s">
        <v>14</v>
      </c>
      <c r="C114" s="11" t="s">
        <v>19</v>
      </c>
      <c r="D114" s="11" t="s">
        <v>689</v>
      </c>
      <c r="E114" s="106">
        <v>45464</v>
      </c>
      <c r="F114" s="32" t="s">
        <v>1412</v>
      </c>
      <c r="G114" s="11">
        <v>1</v>
      </c>
      <c r="H114" s="11"/>
      <c r="I114" s="11"/>
      <c r="J114" s="11"/>
      <c r="K114" s="11">
        <v>1</v>
      </c>
      <c r="L114" s="11">
        <v>1</v>
      </c>
    </row>
    <row r="115" spans="1:12" s="12" customFormat="1" x14ac:dyDescent="0.25">
      <c r="A115" s="75">
        <v>7</v>
      </c>
      <c r="B115" s="11" t="s">
        <v>14</v>
      </c>
      <c r="C115" s="11" t="s">
        <v>31</v>
      </c>
      <c r="D115" s="11" t="s">
        <v>707</v>
      </c>
      <c r="E115" s="106">
        <v>45464</v>
      </c>
      <c r="F115" s="32" t="s">
        <v>1412</v>
      </c>
      <c r="G115" s="11">
        <v>2</v>
      </c>
      <c r="H115" s="11"/>
      <c r="I115" s="11">
        <v>2</v>
      </c>
      <c r="J115" s="11"/>
      <c r="K115" s="11">
        <v>2</v>
      </c>
      <c r="L115" s="11">
        <v>2</v>
      </c>
    </row>
    <row r="116" spans="1:12" s="12" customFormat="1" ht="25.5" x14ac:dyDescent="0.25">
      <c r="A116" s="75">
        <v>8</v>
      </c>
      <c r="B116" s="11" t="s">
        <v>14</v>
      </c>
      <c r="C116" s="11" t="s">
        <v>38</v>
      </c>
      <c r="D116" s="11" t="s">
        <v>701</v>
      </c>
      <c r="E116" s="106">
        <v>45467</v>
      </c>
      <c r="F116" s="32" t="s">
        <v>1412</v>
      </c>
      <c r="G116" s="11">
        <v>10</v>
      </c>
      <c r="H116" s="11"/>
      <c r="I116" s="11"/>
      <c r="J116" s="11"/>
      <c r="K116" s="11">
        <v>10</v>
      </c>
      <c r="L116" s="11">
        <v>10</v>
      </c>
    </row>
    <row r="117" spans="1:12" s="12" customFormat="1" x14ac:dyDescent="0.25">
      <c r="A117" s="75">
        <v>9</v>
      </c>
      <c r="B117" s="11" t="s">
        <v>14</v>
      </c>
      <c r="C117" s="11" t="s">
        <v>26</v>
      </c>
      <c r="D117" s="11" t="s">
        <v>710</v>
      </c>
      <c r="E117" s="106">
        <v>45467</v>
      </c>
      <c r="F117" s="32" t="s">
        <v>1412</v>
      </c>
      <c r="G117" s="11">
        <v>6</v>
      </c>
      <c r="H117" s="11">
        <v>2</v>
      </c>
      <c r="I117" s="11">
        <v>2</v>
      </c>
      <c r="J117" s="11"/>
      <c r="K117" s="11">
        <v>6</v>
      </c>
      <c r="L117" s="11">
        <v>6</v>
      </c>
    </row>
    <row r="118" spans="1:12" s="12" customFormat="1" x14ac:dyDescent="0.25">
      <c r="A118" s="75">
        <v>10</v>
      </c>
      <c r="B118" s="11" t="s">
        <v>14</v>
      </c>
      <c r="C118" s="11" t="s">
        <v>25</v>
      </c>
      <c r="D118" s="11" t="s">
        <v>709</v>
      </c>
      <c r="E118" s="106">
        <v>45467</v>
      </c>
      <c r="F118" s="32" t="s">
        <v>1412</v>
      </c>
      <c r="G118" s="11">
        <v>5</v>
      </c>
      <c r="H118" s="11">
        <v>2</v>
      </c>
      <c r="I118" s="11"/>
      <c r="J118" s="11">
        <v>3</v>
      </c>
      <c r="K118" s="11">
        <v>5</v>
      </c>
      <c r="L118" s="11">
        <v>5</v>
      </c>
    </row>
    <row r="119" spans="1:12" s="12" customFormat="1" x14ac:dyDescent="0.25">
      <c r="A119" s="75">
        <v>11</v>
      </c>
      <c r="B119" s="11" t="s">
        <v>14</v>
      </c>
      <c r="C119" s="11" t="s">
        <v>46</v>
      </c>
      <c r="D119" s="11" t="s">
        <v>714</v>
      </c>
      <c r="E119" s="106">
        <v>45467</v>
      </c>
      <c r="F119" s="32" t="s">
        <v>1412</v>
      </c>
      <c r="G119" s="11">
        <v>2</v>
      </c>
      <c r="H119" s="11">
        <v>1</v>
      </c>
      <c r="I119" s="11"/>
      <c r="J119" s="11"/>
      <c r="K119" s="11">
        <v>2</v>
      </c>
      <c r="L119" s="11">
        <v>2</v>
      </c>
    </row>
    <row r="120" spans="1:12" s="12" customFormat="1" x14ac:dyDescent="0.25">
      <c r="A120" s="75">
        <v>12</v>
      </c>
      <c r="B120" s="11" t="s">
        <v>14</v>
      </c>
      <c r="C120" s="11" t="s">
        <v>42</v>
      </c>
      <c r="D120" s="11" t="s">
        <v>715</v>
      </c>
      <c r="E120" s="106">
        <v>45468</v>
      </c>
      <c r="F120" s="32" t="s">
        <v>1412</v>
      </c>
      <c r="G120" s="11">
        <v>3</v>
      </c>
      <c r="H120" s="11">
        <v>1</v>
      </c>
      <c r="I120" s="11">
        <v>1</v>
      </c>
      <c r="J120" s="11">
        <v>1</v>
      </c>
      <c r="K120" s="11">
        <v>3</v>
      </c>
      <c r="L120" s="11">
        <v>3</v>
      </c>
    </row>
    <row r="121" spans="1:12" s="12" customFormat="1" x14ac:dyDescent="0.25">
      <c r="A121" s="75">
        <v>13</v>
      </c>
      <c r="B121" s="11" t="s">
        <v>14</v>
      </c>
      <c r="C121" s="11" t="s">
        <v>83</v>
      </c>
      <c r="D121" s="11" t="s">
        <v>713</v>
      </c>
      <c r="E121" s="106">
        <v>45468</v>
      </c>
      <c r="F121" s="32" t="s">
        <v>1412</v>
      </c>
      <c r="G121" s="11">
        <v>1</v>
      </c>
      <c r="H121" s="11">
        <v>1</v>
      </c>
      <c r="I121" s="11">
        <v>1</v>
      </c>
      <c r="J121" s="11"/>
      <c r="K121" s="11">
        <v>1</v>
      </c>
      <c r="L121" s="11">
        <v>1</v>
      </c>
    </row>
    <row r="122" spans="1:12" s="12" customFormat="1" x14ac:dyDescent="0.25">
      <c r="A122" s="75">
        <v>14</v>
      </c>
      <c r="B122" s="11" t="s">
        <v>14</v>
      </c>
      <c r="C122" s="11" t="s">
        <v>61</v>
      </c>
      <c r="D122" s="11" t="s">
        <v>700</v>
      </c>
      <c r="E122" s="106">
        <v>45468</v>
      </c>
      <c r="F122" s="32" t="s">
        <v>1412</v>
      </c>
      <c r="G122" s="11">
        <v>2</v>
      </c>
      <c r="H122" s="11"/>
      <c r="I122" s="11"/>
      <c r="J122" s="11"/>
      <c r="K122" s="11">
        <v>2</v>
      </c>
      <c r="L122" s="11">
        <v>2</v>
      </c>
    </row>
    <row r="123" spans="1:12" s="12" customFormat="1" x14ac:dyDescent="0.25">
      <c r="A123" s="75">
        <v>15</v>
      </c>
      <c r="B123" s="11" t="s">
        <v>14</v>
      </c>
      <c r="C123" s="11" t="s">
        <v>115</v>
      </c>
      <c r="D123" s="11" t="s">
        <v>706</v>
      </c>
      <c r="E123" s="106">
        <v>45469</v>
      </c>
      <c r="F123" s="32" t="s">
        <v>1412</v>
      </c>
      <c r="G123" s="11">
        <v>3</v>
      </c>
      <c r="H123" s="11">
        <v>2</v>
      </c>
      <c r="I123" s="11">
        <v>2</v>
      </c>
      <c r="J123" s="11">
        <v>1</v>
      </c>
      <c r="K123" s="11">
        <v>3</v>
      </c>
      <c r="L123" s="11">
        <v>3</v>
      </c>
    </row>
    <row r="124" spans="1:12" s="12" customFormat="1" x14ac:dyDescent="0.25">
      <c r="A124" s="75">
        <v>16</v>
      </c>
      <c r="B124" s="11" t="s">
        <v>14</v>
      </c>
      <c r="C124" s="11" t="s">
        <v>47</v>
      </c>
      <c r="D124" s="11" t="s">
        <v>731</v>
      </c>
      <c r="E124" s="106">
        <v>45469</v>
      </c>
      <c r="F124" s="32" t="s">
        <v>1412</v>
      </c>
      <c r="G124" s="11">
        <v>3</v>
      </c>
      <c r="H124" s="11"/>
      <c r="I124" s="11">
        <v>1</v>
      </c>
      <c r="J124" s="11">
        <v>3</v>
      </c>
      <c r="K124" s="11">
        <v>3</v>
      </c>
      <c r="L124" s="11">
        <v>3</v>
      </c>
    </row>
    <row r="125" spans="1:12" s="12" customFormat="1" x14ac:dyDescent="0.25">
      <c r="A125" s="75">
        <v>17</v>
      </c>
      <c r="B125" s="11" t="s">
        <v>14</v>
      </c>
      <c r="C125" s="11" t="s">
        <v>104</v>
      </c>
      <c r="D125" s="11" t="s">
        <v>720</v>
      </c>
      <c r="E125" s="106">
        <v>45469</v>
      </c>
      <c r="F125" s="32" t="s">
        <v>1412</v>
      </c>
      <c r="G125" s="11">
        <v>8</v>
      </c>
      <c r="H125" s="11">
        <v>1</v>
      </c>
      <c r="I125" s="11">
        <v>1</v>
      </c>
      <c r="J125" s="11"/>
      <c r="K125" s="11">
        <v>8</v>
      </c>
      <c r="L125" s="11">
        <v>8</v>
      </c>
    </row>
    <row r="126" spans="1:12" s="12" customFormat="1" x14ac:dyDescent="0.25">
      <c r="A126" s="75">
        <v>18</v>
      </c>
      <c r="B126" s="11" t="s">
        <v>14</v>
      </c>
      <c r="C126" s="11" t="s">
        <v>41</v>
      </c>
      <c r="D126" s="11" t="s">
        <v>728</v>
      </c>
      <c r="E126" s="106">
        <v>45469</v>
      </c>
      <c r="F126" s="32" t="s">
        <v>1412</v>
      </c>
      <c r="G126" s="11">
        <v>4</v>
      </c>
      <c r="H126" s="11">
        <v>1</v>
      </c>
      <c r="I126" s="11">
        <v>2</v>
      </c>
      <c r="J126" s="11"/>
      <c r="K126" s="11">
        <v>4</v>
      </c>
      <c r="L126" s="11">
        <v>4</v>
      </c>
    </row>
    <row r="127" spans="1:12" s="12" customFormat="1" x14ac:dyDescent="0.25">
      <c r="A127" s="75">
        <v>19</v>
      </c>
      <c r="B127" s="11" t="s">
        <v>14</v>
      </c>
      <c r="C127" s="11" t="s">
        <v>44</v>
      </c>
      <c r="D127" s="11" t="s">
        <v>724</v>
      </c>
      <c r="E127" s="106">
        <v>45469</v>
      </c>
      <c r="F127" s="32" t="s">
        <v>1412</v>
      </c>
      <c r="G127" s="11">
        <v>3</v>
      </c>
      <c r="H127" s="11"/>
      <c r="I127" s="11"/>
      <c r="J127" s="11"/>
      <c r="K127" s="11">
        <v>3</v>
      </c>
      <c r="L127" s="11">
        <v>3</v>
      </c>
    </row>
    <row r="128" spans="1:12" s="12" customFormat="1" ht="25.5" x14ac:dyDescent="0.25">
      <c r="A128" s="75">
        <v>20</v>
      </c>
      <c r="B128" s="11" t="s">
        <v>14</v>
      </c>
      <c r="C128" s="11" t="s">
        <v>105</v>
      </c>
      <c r="D128" s="11" t="s">
        <v>722</v>
      </c>
      <c r="E128" s="106">
        <v>45470</v>
      </c>
      <c r="F128" s="32" t="s">
        <v>1412</v>
      </c>
      <c r="G128" s="11">
        <v>18</v>
      </c>
      <c r="H128" s="11"/>
      <c r="I128" s="11"/>
      <c r="J128" s="11"/>
      <c r="K128" s="11">
        <v>18</v>
      </c>
      <c r="L128" s="11">
        <v>18</v>
      </c>
    </row>
    <row r="129" spans="1:12" s="12" customFormat="1" x14ac:dyDescent="0.25">
      <c r="A129" s="75">
        <v>21</v>
      </c>
      <c r="B129" s="11" t="s">
        <v>14</v>
      </c>
      <c r="C129" s="11" t="s">
        <v>111</v>
      </c>
      <c r="D129" s="11" t="s">
        <v>690</v>
      </c>
      <c r="E129" s="106">
        <v>45470</v>
      </c>
      <c r="F129" s="32" t="s">
        <v>1412</v>
      </c>
      <c r="G129" s="11">
        <v>3</v>
      </c>
      <c r="H129" s="11">
        <v>1</v>
      </c>
      <c r="I129" s="11">
        <v>1</v>
      </c>
      <c r="J129" s="11">
        <v>1</v>
      </c>
      <c r="K129" s="11">
        <v>3</v>
      </c>
      <c r="L129" s="11">
        <v>3</v>
      </c>
    </row>
    <row r="130" spans="1:12" s="12" customFormat="1" x14ac:dyDescent="0.25">
      <c r="A130" s="75">
        <v>22</v>
      </c>
      <c r="B130" s="11" t="s">
        <v>14</v>
      </c>
      <c r="C130" s="11" t="s">
        <v>33</v>
      </c>
      <c r="D130" s="11" t="s">
        <v>699</v>
      </c>
      <c r="E130" s="106">
        <v>45470</v>
      </c>
      <c r="F130" s="32" t="s">
        <v>1412</v>
      </c>
      <c r="G130" s="11">
        <v>3</v>
      </c>
      <c r="H130" s="11">
        <v>1</v>
      </c>
      <c r="I130" s="11"/>
      <c r="J130" s="11">
        <v>2</v>
      </c>
      <c r="K130" s="11">
        <v>3</v>
      </c>
      <c r="L130" s="11">
        <v>3</v>
      </c>
    </row>
    <row r="131" spans="1:12" s="12" customFormat="1" x14ac:dyDescent="0.25">
      <c r="A131" s="75">
        <v>23</v>
      </c>
      <c r="B131" s="11" t="s">
        <v>60</v>
      </c>
      <c r="C131" s="11" t="s">
        <v>78</v>
      </c>
      <c r="D131" s="11" t="s">
        <v>650</v>
      </c>
      <c r="E131" s="106">
        <v>45470</v>
      </c>
      <c r="F131" s="32" t="s">
        <v>1412</v>
      </c>
      <c r="G131" s="11" t="s">
        <v>18</v>
      </c>
      <c r="H131" s="11">
        <v>1</v>
      </c>
      <c r="I131" s="11"/>
      <c r="J131" s="11"/>
      <c r="K131" s="11">
        <v>1</v>
      </c>
      <c r="L131" s="11">
        <v>1</v>
      </c>
    </row>
    <row r="132" spans="1:12" s="38" customFormat="1" x14ac:dyDescent="0.25">
      <c r="A132" s="75">
        <v>24</v>
      </c>
      <c r="B132" s="11" t="s">
        <v>93</v>
      </c>
      <c r="C132" s="11" t="s">
        <v>78</v>
      </c>
      <c r="D132" s="11" t="s">
        <v>668</v>
      </c>
      <c r="E132" s="106">
        <v>45471</v>
      </c>
      <c r="F132" s="32" t="s">
        <v>1412</v>
      </c>
      <c r="G132" s="11">
        <v>3</v>
      </c>
      <c r="H132" s="11">
        <v>1</v>
      </c>
      <c r="I132" s="11">
        <v>1</v>
      </c>
      <c r="J132" s="11">
        <v>2</v>
      </c>
      <c r="K132" s="11">
        <v>3</v>
      </c>
      <c r="L132" s="11">
        <v>3</v>
      </c>
    </row>
    <row r="133" spans="1:12" s="38" customFormat="1" x14ac:dyDescent="0.25">
      <c r="A133" s="75">
        <v>25</v>
      </c>
      <c r="B133" s="11" t="s">
        <v>60</v>
      </c>
      <c r="C133" s="11" t="s">
        <v>80</v>
      </c>
      <c r="D133" s="11" t="s">
        <v>256</v>
      </c>
      <c r="E133" s="106">
        <v>45471</v>
      </c>
      <c r="F133" s="32" t="s">
        <v>1412</v>
      </c>
      <c r="G133" s="11">
        <v>1</v>
      </c>
      <c r="H133" s="11">
        <v>1</v>
      </c>
      <c r="I133" s="11"/>
      <c r="J133" s="11"/>
      <c r="K133" s="11">
        <v>1</v>
      </c>
      <c r="L133" s="11">
        <v>1</v>
      </c>
    </row>
    <row r="134" spans="1:12" x14ac:dyDescent="0.25">
      <c r="A134" s="75">
        <v>26</v>
      </c>
      <c r="B134" s="11" t="s">
        <v>660</v>
      </c>
      <c r="C134" s="11" t="s">
        <v>125</v>
      </c>
      <c r="D134" s="11" t="s">
        <v>662</v>
      </c>
      <c r="E134" s="106">
        <v>45471</v>
      </c>
      <c r="F134" s="32" t="s">
        <v>1412</v>
      </c>
      <c r="G134" s="11">
        <v>1</v>
      </c>
      <c r="H134" s="11"/>
      <c r="I134" s="11"/>
      <c r="J134" s="11">
        <v>1</v>
      </c>
      <c r="K134" s="11">
        <v>1</v>
      </c>
      <c r="L134" s="11">
        <v>1</v>
      </c>
    </row>
    <row r="135" spans="1:12" x14ac:dyDescent="0.25">
      <c r="A135" s="75">
        <v>27</v>
      </c>
      <c r="B135" s="11" t="s">
        <v>660</v>
      </c>
      <c r="C135" s="11" t="s">
        <v>68</v>
      </c>
      <c r="D135" s="11" t="s">
        <v>663</v>
      </c>
      <c r="E135" s="106">
        <v>45471</v>
      </c>
      <c r="F135" s="32" t="s">
        <v>1412</v>
      </c>
      <c r="G135" s="11">
        <v>1</v>
      </c>
      <c r="H135" s="11"/>
      <c r="I135" s="11"/>
      <c r="J135" s="11">
        <v>1</v>
      </c>
      <c r="K135" s="11">
        <v>1</v>
      </c>
      <c r="L135" s="11">
        <v>1</v>
      </c>
    </row>
    <row r="136" spans="1:12" x14ac:dyDescent="0.25">
      <c r="A136" s="40"/>
      <c r="B136" s="40"/>
      <c r="C136" s="51" t="s">
        <v>213</v>
      </c>
      <c r="D136" s="51"/>
      <c r="E136" s="51"/>
      <c r="F136" s="51"/>
      <c r="G136" s="52">
        <f>SUM(G109:G135)</f>
        <v>174</v>
      </c>
      <c r="H136" s="52">
        <f t="shared" ref="H136:L136" si="1">SUM(H109:H135)</f>
        <v>18</v>
      </c>
      <c r="I136" s="52">
        <f t="shared" si="1"/>
        <v>32</v>
      </c>
      <c r="J136" s="52">
        <f t="shared" si="1"/>
        <v>21</v>
      </c>
      <c r="K136" s="52">
        <f t="shared" si="1"/>
        <v>175</v>
      </c>
      <c r="L136" s="52">
        <f t="shared" si="1"/>
        <v>175</v>
      </c>
    </row>
    <row r="137" spans="1:12" x14ac:dyDescent="0.25">
      <c r="A137" s="43"/>
      <c r="B137" s="40"/>
      <c r="C137" s="51" t="s">
        <v>214</v>
      </c>
      <c r="D137" s="51"/>
      <c r="E137" s="51"/>
      <c r="F137" s="51"/>
      <c r="G137" s="52">
        <f>G107+G136</f>
        <v>522</v>
      </c>
      <c r="H137" s="52">
        <f t="shared" ref="H137:L137" si="2">H107+H136</f>
        <v>161</v>
      </c>
      <c r="I137" s="52">
        <f t="shared" si="2"/>
        <v>102</v>
      </c>
      <c r="J137" s="52">
        <f t="shared" si="2"/>
        <v>169</v>
      </c>
      <c r="K137" s="52">
        <f t="shared" si="2"/>
        <v>522</v>
      </c>
      <c r="L137" s="52">
        <f t="shared" si="2"/>
        <v>522</v>
      </c>
    </row>
  </sheetData>
  <mergeCells count="17">
    <mergeCell ref="I6:L6"/>
    <mergeCell ref="A108:L108"/>
    <mergeCell ref="A11:A12"/>
    <mergeCell ref="B11:B12"/>
    <mergeCell ref="C11:C12"/>
    <mergeCell ref="D11:D12"/>
    <mergeCell ref="E11:E12"/>
    <mergeCell ref="F11:F12"/>
    <mergeCell ref="G11:L11"/>
    <mergeCell ref="A14:L14"/>
    <mergeCell ref="A8:L8"/>
    <mergeCell ref="A9:L9"/>
    <mergeCell ref="I1:L1"/>
    <mergeCell ref="I2:L2"/>
    <mergeCell ref="I3:L3"/>
    <mergeCell ref="I4:L4"/>
    <mergeCell ref="I5:L5"/>
  </mergeCells>
  <pageMargins left="0.55118110236220474" right="0.23622047244094491" top="0.31496062992125984" bottom="0.27559055118110237" header="0.51181102362204722" footer="0.51181102362204722"/>
  <pageSetup paperSize="9" scale="21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0"/>
  <sheetViews>
    <sheetView topLeftCell="A130" workbookViewId="0">
      <selection activeCell="G122" sqref="G122:G158"/>
    </sheetView>
  </sheetViews>
  <sheetFormatPr defaultRowHeight="15" x14ac:dyDescent="0.25"/>
  <cols>
    <col min="1" max="1" width="3.85546875" style="70" customWidth="1"/>
    <col min="2" max="3" width="22.42578125" style="63" customWidth="1"/>
    <col min="4" max="4" width="43.85546875" style="63" customWidth="1"/>
    <col min="5" max="6" width="22.42578125" style="63" customWidth="1"/>
    <col min="7" max="10" width="9.28515625" style="63" customWidth="1"/>
    <col min="11" max="11" width="13" style="63" customWidth="1"/>
    <col min="12" max="12" width="9.28515625" style="63" customWidth="1"/>
    <col min="13" max="23" width="9.140625" style="63" customWidth="1"/>
    <col min="24" max="261" width="9.140625" style="64"/>
    <col min="262" max="262" width="3.85546875" style="64" customWidth="1"/>
    <col min="263" max="264" width="22.42578125" style="64" customWidth="1"/>
    <col min="265" max="267" width="9.28515625" style="64" customWidth="1"/>
    <col min="268" max="268" width="68.42578125" style="64" customWidth="1"/>
    <col min="269" max="279" width="9.140625" style="64" customWidth="1"/>
    <col min="280" max="517" width="9.140625" style="64"/>
    <col min="518" max="518" width="3.85546875" style="64" customWidth="1"/>
    <col min="519" max="520" width="22.42578125" style="64" customWidth="1"/>
    <col min="521" max="523" width="9.28515625" style="64" customWidth="1"/>
    <col min="524" max="524" width="68.42578125" style="64" customWidth="1"/>
    <col min="525" max="535" width="9.140625" style="64" customWidth="1"/>
    <col min="536" max="773" width="9.140625" style="64"/>
    <col min="774" max="774" width="3.85546875" style="64" customWidth="1"/>
    <col min="775" max="776" width="22.42578125" style="64" customWidth="1"/>
    <col min="777" max="779" width="9.28515625" style="64" customWidth="1"/>
    <col min="780" max="780" width="68.42578125" style="64" customWidth="1"/>
    <col min="781" max="791" width="9.140625" style="64" customWidth="1"/>
    <col min="792" max="1029" width="9.140625" style="64"/>
    <col min="1030" max="1030" width="3.85546875" style="64" customWidth="1"/>
    <col min="1031" max="1032" width="22.42578125" style="64" customWidth="1"/>
    <col min="1033" max="1035" width="9.28515625" style="64" customWidth="1"/>
    <col min="1036" max="1036" width="68.42578125" style="64" customWidth="1"/>
    <col min="1037" max="1047" width="9.140625" style="64" customWidth="1"/>
    <col min="1048" max="1285" width="9.140625" style="64"/>
    <col min="1286" max="1286" width="3.85546875" style="64" customWidth="1"/>
    <col min="1287" max="1288" width="22.42578125" style="64" customWidth="1"/>
    <col min="1289" max="1291" width="9.28515625" style="64" customWidth="1"/>
    <col min="1292" max="1292" width="68.42578125" style="64" customWidth="1"/>
    <col min="1293" max="1303" width="9.140625" style="64" customWidth="1"/>
    <col min="1304" max="1541" width="9.140625" style="64"/>
    <col min="1542" max="1542" width="3.85546875" style="64" customWidth="1"/>
    <col min="1543" max="1544" width="22.42578125" style="64" customWidth="1"/>
    <col min="1545" max="1547" width="9.28515625" style="64" customWidth="1"/>
    <col min="1548" max="1548" width="68.42578125" style="64" customWidth="1"/>
    <col min="1549" max="1559" width="9.140625" style="64" customWidth="1"/>
    <col min="1560" max="1797" width="9.140625" style="64"/>
    <col min="1798" max="1798" width="3.85546875" style="64" customWidth="1"/>
    <col min="1799" max="1800" width="22.42578125" style="64" customWidth="1"/>
    <col min="1801" max="1803" width="9.28515625" style="64" customWidth="1"/>
    <col min="1804" max="1804" width="68.42578125" style="64" customWidth="1"/>
    <col min="1805" max="1815" width="9.140625" style="64" customWidth="1"/>
    <col min="1816" max="2053" width="9.140625" style="64"/>
    <col min="2054" max="2054" width="3.85546875" style="64" customWidth="1"/>
    <col min="2055" max="2056" width="22.42578125" style="64" customWidth="1"/>
    <col min="2057" max="2059" width="9.28515625" style="64" customWidth="1"/>
    <col min="2060" max="2060" width="68.42578125" style="64" customWidth="1"/>
    <col min="2061" max="2071" width="9.140625" style="64" customWidth="1"/>
    <col min="2072" max="2309" width="9.140625" style="64"/>
    <col min="2310" max="2310" width="3.85546875" style="64" customWidth="1"/>
    <col min="2311" max="2312" width="22.42578125" style="64" customWidth="1"/>
    <col min="2313" max="2315" width="9.28515625" style="64" customWidth="1"/>
    <col min="2316" max="2316" width="68.42578125" style="64" customWidth="1"/>
    <col min="2317" max="2327" width="9.140625" style="64" customWidth="1"/>
    <col min="2328" max="2565" width="9.140625" style="64"/>
    <col min="2566" max="2566" width="3.85546875" style="64" customWidth="1"/>
    <col min="2567" max="2568" width="22.42578125" style="64" customWidth="1"/>
    <col min="2569" max="2571" width="9.28515625" style="64" customWidth="1"/>
    <col min="2572" max="2572" width="68.42578125" style="64" customWidth="1"/>
    <col min="2573" max="2583" width="9.140625" style="64" customWidth="1"/>
    <col min="2584" max="2821" width="9.140625" style="64"/>
    <col min="2822" max="2822" width="3.85546875" style="64" customWidth="1"/>
    <col min="2823" max="2824" width="22.42578125" style="64" customWidth="1"/>
    <col min="2825" max="2827" width="9.28515625" style="64" customWidth="1"/>
    <col min="2828" max="2828" width="68.42578125" style="64" customWidth="1"/>
    <col min="2829" max="2839" width="9.140625" style="64" customWidth="1"/>
    <col min="2840" max="3077" width="9.140625" style="64"/>
    <col min="3078" max="3078" width="3.85546875" style="64" customWidth="1"/>
    <col min="3079" max="3080" width="22.42578125" style="64" customWidth="1"/>
    <col min="3081" max="3083" width="9.28515625" style="64" customWidth="1"/>
    <col min="3084" max="3084" width="68.42578125" style="64" customWidth="1"/>
    <col min="3085" max="3095" width="9.140625" style="64" customWidth="1"/>
    <col min="3096" max="3333" width="9.140625" style="64"/>
    <col min="3334" max="3334" width="3.85546875" style="64" customWidth="1"/>
    <col min="3335" max="3336" width="22.42578125" style="64" customWidth="1"/>
    <col min="3337" max="3339" width="9.28515625" style="64" customWidth="1"/>
    <col min="3340" max="3340" width="68.42578125" style="64" customWidth="1"/>
    <col min="3341" max="3351" width="9.140625" style="64" customWidth="1"/>
    <col min="3352" max="3589" width="9.140625" style="64"/>
    <col min="3590" max="3590" width="3.85546875" style="64" customWidth="1"/>
    <col min="3591" max="3592" width="22.42578125" style="64" customWidth="1"/>
    <col min="3593" max="3595" width="9.28515625" style="64" customWidth="1"/>
    <col min="3596" max="3596" width="68.42578125" style="64" customWidth="1"/>
    <col min="3597" max="3607" width="9.140625" style="64" customWidth="1"/>
    <col min="3608" max="3845" width="9.140625" style="64"/>
    <col min="3846" max="3846" width="3.85546875" style="64" customWidth="1"/>
    <col min="3847" max="3848" width="22.42578125" style="64" customWidth="1"/>
    <col min="3849" max="3851" width="9.28515625" style="64" customWidth="1"/>
    <col min="3852" max="3852" width="68.42578125" style="64" customWidth="1"/>
    <col min="3853" max="3863" width="9.140625" style="64" customWidth="1"/>
    <col min="3864" max="4101" width="9.140625" style="64"/>
    <col min="4102" max="4102" width="3.85546875" style="64" customWidth="1"/>
    <col min="4103" max="4104" width="22.42578125" style="64" customWidth="1"/>
    <col min="4105" max="4107" width="9.28515625" style="64" customWidth="1"/>
    <col min="4108" max="4108" width="68.42578125" style="64" customWidth="1"/>
    <col min="4109" max="4119" width="9.140625" style="64" customWidth="1"/>
    <col min="4120" max="4357" width="9.140625" style="64"/>
    <col min="4358" max="4358" width="3.85546875" style="64" customWidth="1"/>
    <col min="4359" max="4360" width="22.42578125" style="64" customWidth="1"/>
    <col min="4361" max="4363" width="9.28515625" style="64" customWidth="1"/>
    <col min="4364" max="4364" width="68.42578125" style="64" customWidth="1"/>
    <col min="4365" max="4375" width="9.140625" style="64" customWidth="1"/>
    <col min="4376" max="4613" width="9.140625" style="64"/>
    <col min="4614" max="4614" width="3.85546875" style="64" customWidth="1"/>
    <col min="4615" max="4616" width="22.42578125" style="64" customWidth="1"/>
    <col min="4617" max="4619" width="9.28515625" style="64" customWidth="1"/>
    <col min="4620" max="4620" width="68.42578125" style="64" customWidth="1"/>
    <col min="4621" max="4631" width="9.140625" style="64" customWidth="1"/>
    <col min="4632" max="4869" width="9.140625" style="64"/>
    <col min="4870" max="4870" width="3.85546875" style="64" customWidth="1"/>
    <col min="4871" max="4872" width="22.42578125" style="64" customWidth="1"/>
    <col min="4873" max="4875" width="9.28515625" style="64" customWidth="1"/>
    <col min="4876" max="4876" width="68.42578125" style="64" customWidth="1"/>
    <col min="4877" max="4887" width="9.140625" style="64" customWidth="1"/>
    <col min="4888" max="5125" width="9.140625" style="64"/>
    <col min="5126" max="5126" width="3.85546875" style="64" customWidth="1"/>
    <col min="5127" max="5128" width="22.42578125" style="64" customWidth="1"/>
    <col min="5129" max="5131" width="9.28515625" style="64" customWidth="1"/>
    <col min="5132" max="5132" width="68.42578125" style="64" customWidth="1"/>
    <col min="5133" max="5143" width="9.140625" style="64" customWidth="1"/>
    <col min="5144" max="5381" width="9.140625" style="64"/>
    <col min="5382" max="5382" width="3.85546875" style="64" customWidth="1"/>
    <col min="5383" max="5384" width="22.42578125" style="64" customWidth="1"/>
    <col min="5385" max="5387" width="9.28515625" style="64" customWidth="1"/>
    <col min="5388" max="5388" width="68.42578125" style="64" customWidth="1"/>
    <col min="5389" max="5399" width="9.140625" style="64" customWidth="1"/>
    <col min="5400" max="5637" width="9.140625" style="64"/>
    <col min="5638" max="5638" width="3.85546875" style="64" customWidth="1"/>
    <col min="5639" max="5640" width="22.42578125" style="64" customWidth="1"/>
    <col min="5641" max="5643" width="9.28515625" style="64" customWidth="1"/>
    <col min="5644" max="5644" width="68.42578125" style="64" customWidth="1"/>
    <col min="5645" max="5655" width="9.140625" style="64" customWidth="1"/>
    <col min="5656" max="5893" width="9.140625" style="64"/>
    <col min="5894" max="5894" width="3.85546875" style="64" customWidth="1"/>
    <col min="5895" max="5896" width="22.42578125" style="64" customWidth="1"/>
    <col min="5897" max="5899" width="9.28515625" style="64" customWidth="1"/>
    <col min="5900" max="5900" width="68.42578125" style="64" customWidth="1"/>
    <col min="5901" max="5911" width="9.140625" style="64" customWidth="1"/>
    <col min="5912" max="6149" width="9.140625" style="64"/>
    <col min="6150" max="6150" width="3.85546875" style="64" customWidth="1"/>
    <col min="6151" max="6152" width="22.42578125" style="64" customWidth="1"/>
    <col min="6153" max="6155" width="9.28515625" style="64" customWidth="1"/>
    <col min="6156" max="6156" width="68.42578125" style="64" customWidth="1"/>
    <col min="6157" max="6167" width="9.140625" style="64" customWidth="1"/>
    <col min="6168" max="6405" width="9.140625" style="64"/>
    <col min="6406" max="6406" width="3.85546875" style="64" customWidth="1"/>
    <col min="6407" max="6408" width="22.42578125" style="64" customWidth="1"/>
    <col min="6409" max="6411" width="9.28515625" style="64" customWidth="1"/>
    <col min="6412" max="6412" width="68.42578125" style="64" customWidth="1"/>
    <col min="6413" max="6423" width="9.140625" style="64" customWidth="1"/>
    <col min="6424" max="6661" width="9.140625" style="64"/>
    <col min="6662" max="6662" width="3.85546875" style="64" customWidth="1"/>
    <col min="6663" max="6664" width="22.42578125" style="64" customWidth="1"/>
    <col min="6665" max="6667" width="9.28515625" style="64" customWidth="1"/>
    <col min="6668" max="6668" width="68.42578125" style="64" customWidth="1"/>
    <col min="6669" max="6679" width="9.140625" style="64" customWidth="1"/>
    <col min="6680" max="6917" width="9.140625" style="64"/>
    <col min="6918" max="6918" width="3.85546875" style="64" customWidth="1"/>
    <col min="6919" max="6920" width="22.42578125" style="64" customWidth="1"/>
    <col min="6921" max="6923" width="9.28515625" style="64" customWidth="1"/>
    <col min="6924" max="6924" width="68.42578125" style="64" customWidth="1"/>
    <col min="6925" max="6935" width="9.140625" style="64" customWidth="1"/>
    <col min="6936" max="7173" width="9.140625" style="64"/>
    <col min="7174" max="7174" width="3.85546875" style="64" customWidth="1"/>
    <col min="7175" max="7176" width="22.42578125" style="64" customWidth="1"/>
    <col min="7177" max="7179" width="9.28515625" style="64" customWidth="1"/>
    <col min="7180" max="7180" width="68.42578125" style="64" customWidth="1"/>
    <col min="7181" max="7191" width="9.140625" style="64" customWidth="1"/>
    <col min="7192" max="7429" width="9.140625" style="64"/>
    <col min="7430" max="7430" width="3.85546875" style="64" customWidth="1"/>
    <col min="7431" max="7432" width="22.42578125" style="64" customWidth="1"/>
    <col min="7433" max="7435" width="9.28515625" style="64" customWidth="1"/>
    <col min="7436" max="7436" width="68.42578125" style="64" customWidth="1"/>
    <col min="7437" max="7447" width="9.140625" style="64" customWidth="1"/>
    <col min="7448" max="7685" width="9.140625" style="64"/>
    <col min="7686" max="7686" width="3.85546875" style="64" customWidth="1"/>
    <col min="7687" max="7688" width="22.42578125" style="64" customWidth="1"/>
    <col min="7689" max="7691" width="9.28515625" style="64" customWidth="1"/>
    <col min="7692" max="7692" width="68.42578125" style="64" customWidth="1"/>
    <col min="7693" max="7703" width="9.140625" style="64" customWidth="1"/>
    <col min="7704" max="7941" width="9.140625" style="64"/>
    <col min="7942" max="7942" width="3.85546875" style="64" customWidth="1"/>
    <col min="7943" max="7944" width="22.42578125" style="64" customWidth="1"/>
    <col min="7945" max="7947" width="9.28515625" style="64" customWidth="1"/>
    <col min="7948" max="7948" width="68.42578125" style="64" customWidth="1"/>
    <col min="7949" max="7959" width="9.140625" style="64" customWidth="1"/>
    <col min="7960" max="8197" width="9.140625" style="64"/>
    <col min="8198" max="8198" width="3.85546875" style="64" customWidth="1"/>
    <col min="8199" max="8200" width="22.42578125" style="64" customWidth="1"/>
    <col min="8201" max="8203" width="9.28515625" style="64" customWidth="1"/>
    <col min="8204" max="8204" width="68.42578125" style="64" customWidth="1"/>
    <col min="8205" max="8215" width="9.140625" style="64" customWidth="1"/>
    <col min="8216" max="8453" width="9.140625" style="64"/>
    <col min="8454" max="8454" width="3.85546875" style="64" customWidth="1"/>
    <col min="8455" max="8456" width="22.42578125" style="64" customWidth="1"/>
    <col min="8457" max="8459" width="9.28515625" style="64" customWidth="1"/>
    <col min="8460" max="8460" width="68.42578125" style="64" customWidth="1"/>
    <col min="8461" max="8471" width="9.140625" style="64" customWidth="1"/>
    <col min="8472" max="8709" width="9.140625" style="64"/>
    <col min="8710" max="8710" width="3.85546875" style="64" customWidth="1"/>
    <col min="8711" max="8712" width="22.42578125" style="64" customWidth="1"/>
    <col min="8713" max="8715" width="9.28515625" style="64" customWidth="1"/>
    <col min="8716" max="8716" width="68.42578125" style="64" customWidth="1"/>
    <col min="8717" max="8727" width="9.140625" style="64" customWidth="1"/>
    <col min="8728" max="8965" width="9.140625" style="64"/>
    <col min="8966" max="8966" width="3.85546875" style="64" customWidth="1"/>
    <col min="8967" max="8968" width="22.42578125" style="64" customWidth="1"/>
    <col min="8969" max="8971" width="9.28515625" style="64" customWidth="1"/>
    <col min="8972" max="8972" width="68.42578125" style="64" customWidth="1"/>
    <col min="8973" max="8983" width="9.140625" style="64" customWidth="1"/>
    <col min="8984" max="9221" width="9.140625" style="64"/>
    <col min="9222" max="9222" width="3.85546875" style="64" customWidth="1"/>
    <col min="9223" max="9224" width="22.42578125" style="64" customWidth="1"/>
    <col min="9225" max="9227" width="9.28515625" style="64" customWidth="1"/>
    <col min="9228" max="9228" width="68.42578125" style="64" customWidth="1"/>
    <col min="9229" max="9239" width="9.140625" style="64" customWidth="1"/>
    <col min="9240" max="9477" width="9.140625" style="64"/>
    <col min="9478" max="9478" width="3.85546875" style="64" customWidth="1"/>
    <col min="9479" max="9480" width="22.42578125" style="64" customWidth="1"/>
    <col min="9481" max="9483" width="9.28515625" style="64" customWidth="1"/>
    <col min="9484" max="9484" width="68.42578125" style="64" customWidth="1"/>
    <col min="9485" max="9495" width="9.140625" style="64" customWidth="1"/>
    <col min="9496" max="9733" width="9.140625" style="64"/>
    <col min="9734" max="9734" width="3.85546875" style="64" customWidth="1"/>
    <col min="9735" max="9736" width="22.42578125" style="64" customWidth="1"/>
    <col min="9737" max="9739" width="9.28515625" style="64" customWidth="1"/>
    <col min="9740" max="9740" width="68.42578125" style="64" customWidth="1"/>
    <col min="9741" max="9751" width="9.140625" style="64" customWidth="1"/>
    <col min="9752" max="9989" width="9.140625" style="64"/>
    <col min="9990" max="9990" width="3.85546875" style="64" customWidth="1"/>
    <col min="9991" max="9992" width="22.42578125" style="64" customWidth="1"/>
    <col min="9993" max="9995" width="9.28515625" style="64" customWidth="1"/>
    <col min="9996" max="9996" width="68.42578125" style="64" customWidth="1"/>
    <col min="9997" max="10007" width="9.140625" style="64" customWidth="1"/>
    <col min="10008" max="10245" width="9.140625" style="64"/>
    <col min="10246" max="10246" width="3.85546875" style="64" customWidth="1"/>
    <col min="10247" max="10248" width="22.42578125" style="64" customWidth="1"/>
    <col min="10249" max="10251" width="9.28515625" style="64" customWidth="1"/>
    <col min="10252" max="10252" width="68.42578125" style="64" customWidth="1"/>
    <col min="10253" max="10263" width="9.140625" style="64" customWidth="1"/>
    <col min="10264" max="10501" width="9.140625" style="64"/>
    <col min="10502" max="10502" width="3.85546875" style="64" customWidth="1"/>
    <col min="10503" max="10504" width="22.42578125" style="64" customWidth="1"/>
    <col min="10505" max="10507" width="9.28515625" style="64" customWidth="1"/>
    <col min="10508" max="10508" width="68.42578125" style="64" customWidth="1"/>
    <col min="10509" max="10519" width="9.140625" style="64" customWidth="1"/>
    <col min="10520" max="10757" width="9.140625" style="64"/>
    <col min="10758" max="10758" width="3.85546875" style="64" customWidth="1"/>
    <col min="10759" max="10760" width="22.42578125" style="64" customWidth="1"/>
    <col min="10761" max="10763" width="9.28515625" style="64" customWidth="1"/>
    <col min="10764" max="10764" width="68.42578125" style="64" customWidth="1"/>
    <col min="10765" max="10775" width="9.140625" style="64" customWidth="1"/>
    <col min="10776" max="11013" width="9.140625" style="64"/>
    <col min="11014" max="11014" width="3.85546875" style="64" customWidth="1"/>
    <col min="11015" max="11016" width="22.42578125" style="64" customWidth="1"/>
    <col min="11017" max="11019" width="9.28515625" style="64" customWidth="1"/>
    <col min="11020" max="11020" width="68.42578125" style="64" customWidth="1"/>
    <col min="11021" max="11031" width="9.140625" style="64" customWidth="1"/>
    <col min="11032" max="11269" width="9.140625" style="64"/>
    <col min="11270" max="11270" width="3.85546875" style="64" customWidth="1"/>
    <col min="11271" max="11272" width="22.42578125" style="64" customWidth="1"/>
    <col min="11273" max="11275" width="9.28515625" style="64" customWidth="1"/>
    <col min="11276" max="11276" width="68.42578125" style="64" customWidth="1"/>
    <col min="11277" max="11287" width="9.140625" style="64" customWidth="1"/>
    <col min="11288" max="11525" width="9.140625" style="64"/>
    <col min="11526" max="11526" width="3.85546875" style="64" customWidth="1"/>
    <col min="11527" max="11528" width="22.42578125" style="64" customWidth="1"/>
    <col min="11529" max="11531" width="9.28515625" style="64" customWidth="1"/>
    <col min="11532" max="11532" width="68.42578125" style="64" customWidth="1"/>
    <col min="11533" max="11543" width="9.140625" style="64" customWidth="1"/>
    <col min="11544" max="11781" width="9.140625" style="64"/>
    <col min="11782" max="11782" width="3.85546875" style="64" customWidth="1"/>
    <col min="11783" max="11784" width="22.42578125" style="64" customWidth="1"/>
    <col min="11785" max="11787" width="9.28515625" style="64" customWidth="1"/>
    <col min="11788" max="11788" width="68.42578125" style="64" customWidth="1"/>
    <col min="11789" max="11799" width="9.140625" style="64" customWidth="1"/>
    <col min="11800" max="12037" width="9.140625" style="64"/>
    <col min="12038" max="12038" width="3.85546875" style="64" customWidth="1"/>
    <col min="12039" max="12040" width="22.42578125" style="64" customWidth="1"/>
    <col min="12041" max="12043" width="9.28515625" style="64" customWidth="1"/>
    <col min="12044" max="12044" width="68.42578125" style="64" customWidth="1"/>
    <col min="12045" max="12055" width="9.140625" style="64" customWidth="1"/>
    <col min="12056" max="12293" width="9.140625" style="64"/>
    <col min="12294" max="12294" width="3.85546875" style="64" customWidth="1"/>
    <col min="12295" max="12296" width="22.42578125" style="64" customWidth="1"/>
    <col min="12297" max="12299" width="9.28515625" style="64" customWidth="1"/>
    <col min="12300" max="12300" width="68.42578125" style="64" customWidth="1"/>
    <col min="12301" max="12311" width="9.140625" style="64" customWidth="1"/>
    <col min="12312" max="12549" width="9.140625" style="64"/>
    <col min="12550" max="12550" width="3.85546875" style="64" customWidth="1"/>
    <col min="12551" max="12552" width="22.42578125" style="64" customWidth="1"/>
    <col min="12553" max="12555" width="9.28515625" style="64" customWidth="1"/>
    <col min="12556" max="12556" width="68.42578125" style="64" customWidth="1"/>
    <col min="12557" max="12567" width="9.140625" style="64" customWidth="1"/>
    <col min="12568" max="12805" width="9.140625" style="64"/>
    <col min="12806" max="12806" width="3.85546875" style="64" customWidth="1"/>
    <col min="12807" max="12808" width="22.42578125" style="64" customWidth="1"/>
    <col min="12809" max="12811" width="9.28515625" style="64" customWidth="1"/>
    <col min="12812" max="12812" width="68.42578125" style="64" customWidth="1"/>
    <col min="12813" max="12823" width="9.140625" style="64" customWidth="1"/>
    <col min="12824" max="13061" width="9.140625" style="64"/>
    <col min="13062" max="13062" width="3.85546875" style="64" customWidth="1"/>
    <col min="13063" max="13064" width="22.42578125" style="64" customWidth="1"/>
    <col min="13065" max="13067" width="9.28515625" style="64" customWidth="1"/>
    <col min="13068" max="13068" width="68.42578125" style="64" customWidth="1"/>
    <col min="13069" max="13079" width="9.140625" style="64" customWidth="1"/>
    <col min="13080" max="13317" width="9.140625" style="64"/>
    <col min="13318" max="13318" width="3.85546875" style="64" customWidth="1"/>
    <col min="13319" max="13320" width="22.42578125" style="64" customWidth="1"/>
    <col min="13321" max="13323" width="9.28515625" style="64" customWidth="1"/>
    <col min="13324" max="13324" width="68.42578125" style="64" customWidth="1"/>
    <col min="13325" max="13335" width="9.140625" style="64" customWidth="1"/>
    <col min="13336" max="13573" width="9.140625" style="64"/>
    <col min="13574" max="13574" width="3.85546875" style="64" customWidth="1"/>
    <col min="13575" max="13576" width="22.42578125" style="64" customWidth="1"/>
    <col min="13577" max="13579" width="9.28515625" style="64" customWidth="1"/>
    <col min="13580" max="13580" width="68.42578125" style="64" customWidth="1"/>
    <col min="13581" max="13591" width="9.140625" style="64" customWidth="1"/>
    <col min="13592" max="13829" width="9.140625" style="64"/>
    <col min="13830" max="13830" width="3.85546875" style="64" customWidth="1"/>
    <col min="13831" max="13832" width="22.42578125" style="64" customWidth="1"/>
    <col min="13833" max="13835" width="9.28515625" style="64" customWidth="1"/>
    <col min="13836" max="13836" width="68.42578125" style="64" customWidth="1"/>
    <col min="13837" max="13847" width="9.140625" style="64" customWidth="1"/>
    <col min="13848" max="14085" width="9.140625" style="64"/>
    <col min="14086" max="14086" width="3.85546875" style="64" customWidth="1"/>
    <col min="14087" max="14088" width="22.42578125" style="64" customWidth="1"/>
    <col min="14089" max="14091" width="9.28515625" style="64" customWidth="1"/>
    <col min="14092" max="14092" width="68.42578125" style="64" customWidth="1"/>
    <col min="14093" max="14103" width="9.140625" style="64" customWidth="1"/>
    <col min="14104" max="14341" width="9.140625" style="64"/>
    <col min="14342" max="14342" width="3.85546875" style="64" customWidth="1"/>
    <col min="14343" max="14344" width="22.42578125" style="64" customWidth="1"/>
    <col min="14345" max="14347" width="9.28515625" style="64" customWidth="1"/>
    <col min="14348" max="14348" width="68.42578125" style="64" customWidth="1"/>
    <col min="14349" max="14359" width="9.140625" style="64" customWidth="1"/>
    <col min="14360" max="14597" width="9.140625" style="64"/>
    <col min="14598" max="14598" width="3.85546875" style="64" customWidth="1"/>
    <col min="14599" max="14600" width="22.42578125" style="64" customWidth="1"/>
    <col min="14601" max="14603" width="9.28515625" style="64" customWidth="1"/>
    <col min="14604" max="14604" width="68.42578125" style="64" customWidth="1"/>
    <col min="14605" max="14615" width="9.140625" style="64" customWidth="1"/>
    <col min="14616" max="14853" width="9.140625" style="64"/>
    <col min="14854" max="14854" width="3.85546875" style="64" customWidth="1"/>
    <col min="14855" max="14856" width="22.42578125" style="64" customWidth="1"/>
    <col min="14857" max="14859" width="9.28515625" style="64" customWidth="1"/>
    <col min="14860" max="14860" width="68.42578125" style="64" customWidth="1"/>
    <col min="14861" max="14871" width="9.140625" style="64" customWidth="1"/>
    <col min="14872" max="15109" width="9.140625" style="64"/>
    <col min="15110" max="15110" width="3.85546875" style="64" customWidth="1"/>
    <col min="15111" max="15112" width="22.42578125" style="64" customWidth="1"/>
    <col min="15113" max="15115" width="9.28515625" style="64" customWidth="1"/>
    <col min="15116" max="15116" width="68.42578125" style="64" customWidth="1"/>
    <col min="15117" max="15127" width="9.140625" style="64" customWidth="1"/>
    <col min="15128" max="15365" width="9.140625" style="64"/>
    <col min="15366" max="15366" width="3.85546875" style="64" customWidth="1"/>
    <col min="15367" max="15368" width="22.42578125" style="64" customWidth="1"/>
    <col min="15369" max="15371" width="9.28515625" style="64" customWidth="1"/>
    <col min="15372" max="15372" width="68.42578125" style="64" customWidth="1"/>
    <col min="15373" max="15383" width="9.140625" style="64" customWidth="1"/>
    <col min="15384" max="15621" width="9.140625" style="64"/>
    <col min="15622" max="15622" width="3.85546875" style="64" customWidth="1"/>
    <col min="15623" max="15624" width="22.42578125" style="64" customWidth="1"/>
    <col min="15625" max="15627" width="9.28515625" style="64" customWidth="1"/>
    <col min="15628" max="15628" width="68.42578125" style="64" customWidth="1"/>
    <col min="15629" max="15639" width="9.140625" style="64" customWidth="1"/>
    <col min="15640" max="15877" width="9.140625" style="64"/>
    <col min="15878" max="15878" width="3.85546875" style="64" customWidth="1"/>
    <col min="15879" max="15880" width="22.42578125" style="64" customWidth="1"/>
    <col min="15881" max="15883" width="9.28515625" style="64" customWidth="1"/>
    <col min="15884" max="15884" width="68.42578125" style="64" customWidth="1"/>
    <col min="15885" max="15895" width="9.140625" style="64" customWidth="1"/>
    <col min="15896" max="16133" width="9.140625" style="64"/>
    <col min="16134" max="16134" width="3.85546875" style="64" customWidth="1"/>
    <col min="16135" max="16136" width="22.42578125" style="64" customWidth="1"/>
    <col min="16137" max="16139" width="9.28515625" style="64" customWidth="1"/>
    <col min="16140" max="16140" width="68.42578125" style="64" customWidth="1"/>
    <col min="16141" max="16151" width="9.140625" style="64" customWidth="1"/>
    <col min="16152" max="16384" width="9.140625" style="64"/>
  </cols>
  <sheetData>
    <row r="1" spans="1:23" customFormat="1" ht="15" customHeight="1" x14ac:dyDescent="0.25">
      <c r="A1" s="1"/>
      <c r="B1" s="2"/>
      <c r="C1" s="2"/>
      <c r="D1" s="2"/>
      <c r="E1" s="2"/>
      <c r="F1" s="2"/>
      <c r="G1" s="3"/>
      <c r="H1" s="3"/>
      <c r="I1" s="115" t="s">
        <v>0</v>
      </c>
      <c r="J1" s="115"/>
      <c r="K1" s="115"/>
      <c r="L1" s="115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customFormat="1" ht="15" customHeight="1" x14ac:dyDescent="0.25">
      <c r="A2" s="1"/>
      <c r="B2" s="2"/>
      <c r="C2" s="2"/>
      <c r="D2" s="2"/>
      <c r="E2" s="2"/>
      <c r="F2" s="2"/>
      <c r="G2" s="3"/>
      <c r="H2" s="3"/>
      <c r="I2" s="124" t="s">
        <v>1440</v>
      </c>
      <c r="J2" s="124"/>
      <c r="K2" s="124"/>
      <c r="L2" s="124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customFormat="1" ht="15" customHeight="1" x14ac:dyDescent="0.25">
      <c r="A3" s="1"/>
      <c r="B3" s="2"/>
      <c r="C3" s="2"/>
      <c r="D3" s="2"/>
      <c r="E3" s="2"/>
      <c r="F3" s="2"/>
      <c r="G3" s="3"/>
      <c r="H3" s="3"/>
      <c r="I3" s="124" t="s">
        <v>1</v>
      </c>
      <c r="J3" s="124"/>
      <c r="K3" s="124"/>
      <c r="L3" s="124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customFormat="1" ht="15" customHeight="1" x14ac:dyDescent="0.25">
      <c r="A4" s="1"/>
      <c r="B4" s="2"/>
      <c r="C4" s="2"/>
      <c r="D4" s="2"/>
      <c r="E4" s="2"/>
      <c r="F4" s="2"/>
      <c r="G4" s="2"/>
      <c r="H4" s="2"/>
      <c r="I4" s="124" t="s">
        <v>11</v>
      </c>
      <c r="J4" s="124"/>
      <c r="K4" s="124"/>
      <c r="L4" s="124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customFormat="1" ht="15" customHeight="1" x14ac:dyDescent="0.25">
      <c r="A5" s="1"/>
      <c r="B5" s="2"/>
      <c r="C5" s="2"/>
      <c r="D5" s="2"/>
      <c r="E5" s="2"/>
      <c r="F5" s="2"/>
      <c r="G5" s="2"/>
      <c r="H5" s="2"/>
      <c r="I5" s="124" t="s">
        <v>1393</v>
      </c>
      <c r="J5" s="124"/>
      <c r="K5" s="124"/>
      <c r="L5" s="124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customFormat="1" ht="15" customHeight="1" x14ac:dyDescent="0.25">
      <c r="A6" s="1"/>
      <c r="B6" s="2"/>
      <c r="C6" s="2"/>
      <c r="D6" s="2"/>
      <c r="E6" s="2"/>
      <c r="F6" s="2"/>
      <c r="G6" s="2"/>
      <c r="H6" s="2"/>
      <c r="I6" s="124" t="s">
        <v>1410</v>
      </c>
      <c r="J6" s="124"/>
      <c r="K6" s="124"/>
      <c r="L6" s="124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customForma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customFormat="1" ht="15" customHeight="1" x14ac:dyDescent="0.25">
      <c r="A8" s="118" t="s">
        <v>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customFormat="1" ht="30.75" customHeight="1" x14ac:dyDescent="0.25">
      <c r="A9" s="118" t="s">
        <v>1434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87" customFormat="1" ht="12.75" x14ac:dyDescent="0.2">
      <c r="A10" s="131" t="s">
        <v>3</v>
      </c>
      <c r="B10" s="129" t="s">
        <v>4</v>
      </c>
      <c r="C10" s="129" t="s">
        <v>5</v>
      </c>
      <c r="D10" s="122" t="s">
        <v>7</v>
      </c>
      <c r="E10" s="122" t="s">
        <v>1388</v>
      </c>
      <c r="F10" s="122" t="s">
        <v>1389</v>
      </c>
      <c r="G10" s="119" t="s">
        <v>6</v>
      </c>
      <c r="H10" s="120"/>
      <c r="I10" s="120"/>
      <c r="J10" s="120"/>
      <c r="K10" s="120"/>
      <c r="L10" s="121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s="66" customFormat="1" ht="25.5" x14ac:dyDescent="0.25">
      <c r="A11" s="132"/>
      <c r="B11" s="130"/>
      <c r="C11" s="130"/>
      <c r="D11" s="123"/>
      <c r="E11" s="123"/>
      <c r="F11" s="123"/>
      <c r="G11" s="5" t="s">
        <v>8</v>
      </c>
      <c r="H11" s="5" t="s">
        <v>9</v>
      </c>
      <c r="I11" s="5" t="s">
        <v>10</v>
      </c>
      <c r="J11" s="5" t="s">
        <v>210</v>
      </c>
      <c r="K11" s="5" t="s">
        <v>211</v>
      </c>
      <c r="L11" s="6" t="s">
        <v>212</v>
      </c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1:23" s="66" customFormat="1" x14ac:dyDescent="0.25">
      <c r="A12" s="61">
        <v>1</v>
      </c>
      <c r="B12" s="5">
        <v>2</v>
      </c>
      <c r="C12" s="5">
        <v>3</v>
      </c>
      <c r="D12" s="96">
        <v>4</v>
      </c>
      <c r="E12" s="96">
        <v>5</v>
      </c>
      <c r="F12" s="96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6">
        <v>12</v>
      </c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1:23" s="66" customFormat="1" x14ac:dyDescent="0.25">
      <c r="A13" s="126" t="s">
        <v>1390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8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s="66" customFormat="1" x14ac:dyDescent="0.25">
      <c r="A14" s="67">
        <v>1</v>
      </c>
      <c r="B14" s="67" t="s">
        <v>14</v>
      </c>
      <c r="C14" s="67" t="s">
        <v>15</v>
      </c>
      <c r="D14" s="67" t="s">
        <v>735</v>
      </c>
      <c r="E14" s="109">
        <v>45474</v>
      </c>
      <c r="F14" s="32" t="s">
        <v>1412</v>
      </c>
      <c r="G14" s="67">
        <v>8</v>
      </c>
      <c r="H14" s="67">
        <v>3</v>
      </c>
      <c r="I14" s="67">
        <v>4</v>
      </c>
      <c r="J14" s="67">
        <v>2</v>
      </c>
      <c r="K14" s="67">
        <v>8</v>
      </c>
      <c r="L14" s="67">
        <v>8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 s="66" customFormat="1" x14ac:dyDescent="0.25">
      <c r="A15" s="67">
        <v>2</v>
      </c>
      <c r="B15" s="67" t="s">
        <v>14</v>
      </c>
      <c r="C15" s="67" t="s">
        <v>16</v>
      </c>
      <c r="D15" s="67" t="s">
        <v>736</v>
      </c>
      <c r="E15" s="109">
        <v>45474</v>
      </c>
      <c r="F15" s="32" t="s">
        <v>1412</v>
      </c>
      <c r="G15" s="67">
        <v>4</v>
      </c>
      <c r="H15" s="67">
        <v>3</v>
      </c>
      <c r="I15" s="67">
        <v>1</v>
      </c>
      <c r="J15" s="67"/>
      <c r="K15" s="67">
        <v>4</v>
      </c>
      <c r="L15" s="67">
        <v>4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23" s="66" customFormat="1" x14ac:dyDescent="0.25">
      <c r="A16" s="67">
        <v>3</v>
      </c>
      <c r="B16" s="67" t="s">
        <v>14</v>
      </c>
      <c r="C16" s="67" t="s">
        <v>176</v>
      </c>
      <c r="D16" s="67">
        <v>12</v>
      </c>
      <c r="E16" s="109">
        <v>45474</v>
      </c>
      <c r="F16" s="32" t="s">
        <v>1412</v>
      </c>
      <c r="G16" s="67">
        <v>1</v>
      </c>
      <c r="H16" s="67"/>
      <c r="I16" s="67"/>
      <c r="J16" s="67"/>
      <c r="K16" s="67">
        <v>1</v>
      </c>
      <c r="L16" s="67">
        <v>1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7" spans="1:23" s="66" customFormat="1" x14ac:dyDescent="0.25">
      <c r="A17" s="67">
        <v>4</v>
      </c>
      <c r="B17" s="67" t="s">
        <v>14</v>
      </c>
      <c r="C17" s="67" t="s">
        <v>29</v>
      </c>
      <c r="D17" s="67">
        <v>11</v>
      </c>
      <c r="E17" s="109">
        <v>45474</v>
      </c>
      <c r="F17" s="32" t="s">
        <v>1412</v>
      </c>
      <c r="G17" s="67">
        <v>1</v>
      </c>
      <c r="H17" s="67">
        <v>1</v>
      </c>
      <c r="I17" s="67">
        <v>1</v>
      </c>
      <c r="J17" s="67"/>
      <c r="K17" s="67">
        <v>1</v>
      </c>
      <c r="L17" s="67">
        <v>1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</row>
    <row r="18" spans="1:23" s="66" customFormat="1" x14ac:dyDescent="0.25">
      <c r="A18" s="67">
        <v>5</v>
      </c>
      <c r="B18" s="67" t="s">
        <v>14</v>
      </c>
      <c r="C18" s="67" t="s">
        <v>19</v>
      </c>
      <c r="D18" s="67" t="s">
        <v>737</v>
      </c>
      <c r="E18" s="109">
        <v>45474</v>
      </c>
      <c r="F18" s="32" t="s">
        <v>1412</v>
      </c>
      <c r="G18" s="67">
        <v>4</v>
      </c>
      <c r="H18" s="67">
        <v>3</v>
      </c>
      <c r="I18" s="67"/>
      <c r="J18" s="67">
        <v>1</v>
      </c>
      <c r="K18" s="67">
        <v>4</v>
      </c>
      <c r="L18" s="67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s="66" customFormat="1" x14ac:dyDescent="0.25">
      <c r="A19" s="67">
        <v>6</v>
      </c>
      <c r="B19" s="67" t="s">
        <v>14</v>
      </c>
      <c r="C19" s="67" t="s">
        <v>177</v>
      </c>
      <c r="D19" s="67" t="s">
        <v>738</v>
      </c>
      <c r="E19" s="109">
        <v>45474</v>
      </c>
      <c r="F19" s="32" t="s">
        <v>1412</v>
      </c>
      <c r="G19" s="67">
        <v>5</v>
      </c>
      <c r="H19" s="67"/>
      <c r="I19" s="67"/>
      <c r="J19" s="67"/>
      <c r="K19" s="67">
        <v>5</v>
      </c>
      <c r="L19" s="67">
        <v>5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1:23" s="66" customFormat="1" x14ac:dyDescent="0.25">
      <c r="A20" s="67">
        <v>7</v>
      </c>
      <c r="B20" s="67" t="s">
        <v>14</v>
      </c>
      <c r="C20" s="67" t="s">
        <v>104</v>
      </c>
      <c r="D20" s="67">
        <v>40</v>
      </c>
      <c r="E20" s="109">
        <v>45475</v>
      </c>
      <c r="F20" s="32" t="s">
        <v>1412</v>
      </c>
      <c r="G20" s="67">
        <v>1</v>
      </c>
      <c r="H20" s="67">
        <v>1</v>
      </c>
      <c r="I20" s="67"/>
      <c r="J20" s="67"/>
      <c r="K20" s="67">
        <v>1</v>
      </c>
      <c r="L20" s="67">
        <v>1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s="66" customFormat="1" x14ac:dyDescent="0.25">
      <c r="A21" s="67">
        <v>8</v>
      </c>
      <c r="B21" s="67" t="s">
        <v>14</v>
      </c>
      <c r="C21" s="67" t="s">
        <v>20</v>
      </c>
      <c r="D21" s="67">
        <v>1</v>
      </c>
      <c r="E21" s="109">
        <v>45475</v>
      </c>
      <c r="F21" s="32" t="s">
        <v>1412</v>
      </c>
      <c r="G21" s="67">
        <v>1</v>
      </c>
      <c r="H21" s="67">
        <v>1</v>
      </c>
      <c r="I21" s="67"/>
      <c r="J21" s="67"/>
      <c r="K21" s="67">
        <v>1</v>
      </c>
      <c r="L21" s="67">
        <v>1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23" s="66" customFormat="1" x14ac:dyDescent="0.25">
      <c r="A22" s="67">
        <v>9</v>
      </c>
      <c r="B22" s="67" t="s">
        <v>14</v>
      </c>
      <c r="C22" s="67" t="s">
        <v>21</v>
      </c>
      <c r="D22" s="67" t="s">
        <v>739</v>
      </c>
      <c r="E22" s="109">
        <v>45475</v>
      </c>
      <c r="F22" s="32" t="s">
        <v>1412</v>
      </c>
      <c r="G22" s="67">
        <v>10</v>
      </c>
      <c r="H22" s="67">
        <v>5</v>
      </c>
      <c r="I22" s="67">
        <v>3</v>
      </c>
      <c r="J22" s="67">
        <v>5</v>
      </c>
      <c r="K22" s="67">
        <v>10</v>
      </c>
      <c r="L22" s="67">
        <v>10</v>
      </c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3" s="66" customFormat="1" x14ac:dyDescent="0.25">
      <c r="A23" s="67">
        <v>10</v>
      </c>
      <c r="B23" s="67" t="s">
        <v>14</v>
      </c>
      <c r="C23" s="67" t="s">
        <v>22</v>
      </c>
      <c r="D23" s="67" t="s">
        <v>740</v>
      </c>
      <c r="E23" s="109">
        <v>45475</v>
      </c>
      <c r="F23" s="32" t="s">
        <v>1412</v>
      </c>
      <c r="G23" s="67">
        <v>2</v>
      </c>
      <c r="H23" s="67">
        <v>1</v>
      </c>
      <c r="I23" s="67"/>
      <c r="J23" s="67"/>
      <c r="K23" s="67">
        <v>2</v>
      </c>
      <c r="L23" s="67">
        <v>2</v>
      </c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1:23" s="66" customFormat="1" x14ac:dyDescent="0.25">
      <c r="A24" s="67">
        <v>11</v>
      </c>
      <c r="B24" s="67" t="s">
        <v>14</v>
      </c>
      <c r="C24" s="67" t="s">
        <v>85</v>
      </c>
      <c r="D24" s="67" t="s">
        <v>741</v>
      </c>
      <c r="E24" s="109">
        <v>45475</v>
      </c>
      <c r="F24" s="32" t="s">
        <v>1412</v>
      </c>
      <c r="G24" s="67">
        <v>4</v>
      </c>
      <c r="H24" s="67">
        <v>3</v>
      </c>
      <c r="I24" s="67">
        <v>1</v>
      </c>
      <c r="J24" s="67">
        <v>1</v>
      </c>
      <c r="K24" s="67">
        <v>4</v>
      </c>
      <c r="L24" s="67">
        <v>4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1:23" s="66" customFormat="1" x14ac:dyDescent="0.25">
      <c r="A25" s="67">
        <v>12</v>
      </c>
      <c r="B25" s="67" t="s">
        <v>14</v>
      </c>
      <c r="C25" s="67" t="s">
        <v>25</v>
      </c>
      <c r="D25" s="67" t="s">
        <v>742</v>
      </c>
      <c r="E25" s="109">
        <v>45475</v>
      </c>
      <c r="F25" s="32" t="s">
        <v>1412</v>
      </c>
      <c r="G25" s="67">
        <v>1</v>
      </c>
      <c r="H25" s="67">
        <v>1</v>
      </c>
      <c r="I25" s="67"/>
      <c r="J25" s="67"/>
      <c r="K25" s="67">
        <v>1</v>
      </c>
      <c r="L25" s="67">
        <v>1</v>
      </c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s="66" customFormat="1" x14ac:dyDescent="0.25">
      <c r="A26" s="67">
        <v>13</v>
      </c>
      <c r="B26" s="67" t="s">
        <v>14</v>
      </c>
      <c r="C26" s="67" t="s">
        <v>26</v>
      </c>
      <c r="D26" s="67" t="s">
        <v>743</v>
      </c>
      <c r="E26" s="109">
        <v>45476</v>
      </c>
      <c r="F26" s="32" t="s">
        <v>1412</v>
      </c>
      <c r="G26" s="67">
        <v>4</v>
      </c>
      <c r="H26" s="67">
        <v>3</v>
      </c>
      <c r="I26" s="67">
        <v>3</v>
      </c>
      <c r="J26" s="67">
        <v>1</v>
      </c>
      <c r="K26" s="67">
        <v>4</v>
      </c>
      <c r="L26" s="67">
        <v>4</v>
      </c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1:23" s="66" customFormat="1" x14ac:dyDescent="0.25">
      <c r="A27" s="67">
        <v>14</v>
      </c>
      <c r="B27" s="67" t="s">
        <v>14</v>
      </c>
      <c r="C27" s="67" t="s">
        <v>23</v>
      </c>
      <c r="D27" s="67" t="s">
        <v>744</v>
      </c>
      <c r="E27" s="109">
        <v>45476</v>
      </c>
      <c r="F27" s="32" t="s">
        <v>1412</v>
      </c>
      <c r="G27" s="67">
        <v>3</v>
      </c>
      <c r="H27" s="67">
        <v>2</v>
      </c>
      <c r="I27" s="67"/>
      <c r="J27" s="67"/>
      <c r="K27" s="67">
        <v>3</v>
      </c>
      <c r="L27" s="67">
        <v>3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1:23" s="66" customFormat="1" x14ac:dyDescent="0.25">
      <c r="A28" s="67">
        <v>15</v>
      </c>
      <c r="B28" s="67" t="s">
        <v>14</v>
      </c>
      <c r="C28" s="67" t="s">
        <v>41</v>
      </c>
      <c r="D28" s="67" t="s">
        <v>1288</v>
      </c>
      <c r="E28" s="109">
        <v>45476</v>
      </c>
      <c r="F28" s="32" t="s">
        <v>1412</v>
      </c>
      <c r="G28" s="67">
        <v>5</v>
      </c>
      <c r="H28" s="67">
        <v>5</v>
      </c>
      <c r="I28" s="67">
        <v>4</v>
      </c>
      <c r="J28" s="67"/>
      <c r="K28" s="67">
        <v>5</v>
      </c>
      <c r="L28" s="67">
        <v>5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1:23" s="66" customFormat="1" x14ac:dyDescent="0.25">
      <c r="A29" s="67">
        <v>16</v>
      </c>
      <c r="B29" s="67" t="s">
        <v>14</v>
      </c>
      <c r="C29" s="67" t="s">
        <v>31</v>
      </c>
      <c r="D29" s="67" t="s">
        <v>745</v>
      </c>
      <c r="E29" s="109">
        <v>45476</v>
      </c>
      <c r="F29" s="32" t="s">
        <v>1412</v>
      </c>
      <c r="G29" s="67">
        <v>4</v>
      </c>
      <c r="H29" s="67">
        <v>3</v>
      </c>
      <c r="I29" s="67">
        <v>1</v>
      </c>
      <c r="J29" s="67"/>
      <c r="K29" s="67">
        <v>4</v>
      </c>
      <c r="L29" s="67">
        <v>4</v>
      </c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1:23" s="66" customFormat="1" x14ac:dyDescent="0.25">
      <c r="A30" s="67">
        <v>17</v>
      </c>
      <c r="B30" s="67" t="s">
        <v>14</v>
      </c>
      <c r="C30" s="67" t="s">
        <v>32</v>
      </c>
      <c r="D30" s="67" t="s">
        <v>746</v>
      </c>
      <c r="E30" s="109">
        <v>45476</v>
      </c>
      <c r="F30" s="32" t="s">
        <v>1412</v>
      </c>
      <c r="G30" s="67">
        <v>7</v>
      </c>
      <c r="H30" s="67">
        <v>3</v>
      </c>
      <c r="I30" s="67">
        <v>1</v>
      </c>
      <c r="J30" s="67">
        <v>4</v>
      </c>
      <c r="K30" s="67">
        <v>7</v>
      </c>
      <c r="L30" s="67">
        <v>7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1:23" s="66" customFormat="1" x14ac:dyDescent="0.25">
      <c r="A31" s="67">
        <v>18</v>
      </c>
      <c r="B31" s="67" t="s">
        <v>14</v>
      </c>
      <c r="C31" s="67" t="s">
        <v>33</v>
      </c>
      <c r="D31" s="67" t="s">
        <v>747</v>
      </c>
      <c r="E31" s="109">
        <v>45476</v>
      </c>
      <c r="F31" s="32" t="s">
        <v>1412</v>
      </c>
      <c r="G31" s="67">
        <v>2</v>
      </c>
      <c r="H31" s="67">
        <v>3</v>
      </c>
      <c r="I31" s="67"/>
      <c r="J31" s="67"/>
      <c r="K31" s="67">
        <v>2</v>
      </c>
      <c r="L31" s="67">
        <v>2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spans="1:23" s="66" customFormat="1" x14ac:dyDescent="0.25">
      <c r="A32" s="67">
        <v>19</v>
      </c>
      <c r="B32" s="67" t="s">
        <v>14</v>
      </c>
      <c r="C32" s="67" t="s">
        <v>34</v>
      </c>
      <c r="D32" s="68">
        <v>14</v>
      </c>
      <c r="E32" s="109">
        <v>45477</v>
      </c>
      <c r="F32" s="32" t="s">
        <v>1412</v>
      </c>
      <c r="G32" s="67">
        <v>1</v>
      </c>
      <c r="H32" s="67">
        <v>1</v>
      </c>
      <c r="I32" s="67">
        <v>1</v>
      </c>
      <c r="J32" s="67"/>
      <c r="K32" s="67">
        <v>1</v>
      </c>
      <c r="L32" s="67">
        <v>1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3" spans="1:23" s="66" customFormat="1" x14ac:dyDescent="0.25">
      <c r="A33" s="67">
        <v>20</v>
      </c>
      <c r="B33" s="67" t="s">
        <v>14</v>
      </c>
      <c r="C33" s="67" t="s">
        <v>51</v>
      </c>
      <c r="D33" s="68" t="s">
        <v>748</v>
      </c>
      <c r="E33" s="109">
        <v>45477</v>
      </c>
      <c r="F33" s="32" t="s">
        <v>1412</v>
      </c>
      <c r="G33" s="67">
        <v>3</v>
      </c>
      <c r="H33" s="67">
        <v>3</v>
      </c>
      <c r="I33" s="67">
        <v>1</v>
      </c>
      <c r="J33" s="67"/>
      <c r="K33" s="67">
        <v>3</v>
      </c>
      <c r="L33" s="67">
        <v>3</v>
      </c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1:23" s="66" customFormat="1" x14ac:dyDescent="0.25">
      <c r="A34" s="67">
        <v>21</v>
      </c>
      <c r="B34" s="67" t="s">
        <v>14</v>
      </c>
      <c r="C34" s="67" t="s">
        <v>27</v>
      </c>
      <c r="D34" s="67" t="s">
        <v>1332</v>
      </c>
      <c r="E34" s="109">
        <v>45477</v>
      </c>
      <c r="F34" s="32" t="s">
        <v>1412</v>
      </c>
      <c r="G34" s="67">
        <v>3</v>
      </c>
      <c r="H34" s="67">
        <v>1</v>
      </c>
      <c r="I34" s="67"/>
      <c r="J34" s="67">
        <v>1</v>
      </c>
      <c r="K34" s="67">
        <v>3</v>
      </c>
      <c r="L34" s="67">
        <v>3</v>
      </c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</row>
    <row r="35" spans="1:23" s="66" customFormat="1" x14ac:dyDescent="0.25">
      <c r="A35" s="67">
        <v>22</v>
      </c>
      <c r="B35" s="67" t="s">
        <v>14</v>
      </c>
      <c r="C35" s="67" t="s">
        <v>36</v>
      </c>
      <c r="D35" s="67" t="s">
        <v>749</v>
      </c>
      <c r="E35" s="109">
        <v>45477</v>
      </c>
      <c r="F35" s="32" t="s">
        <v>1412</v>
      </c>
      <c r="G35" s="67">
        <v>5</v>
      </c>
      <c r="H35" s="67">
        <v>2</v>
      </c>
      <c r="I35" s="67">
        <v>3</v>
      </c>
      <c r="J35" s="67">
        <v>3</v>
      </c>
      <c r="K35" s="67">
        <v>5</v>
      </c>
      <c r="L35" s="67">
        <v>5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1:23" s="66" customFormat="1" x14ac:dyDescent="0.25">
      <c r="A36" s="67">
        <v>23</v>
      </c>
      <c r="B36" s="67" t="s">
        <v>14</v>
      </c>
      <c r="C36" s="67" t="s">
        <v>37</v>
      </c>
      <c r="D36" s="67">
        <v>32</v>
      </c>
      <c r="E36" s="109">
        <v>45477</v>
      </c>
      <c r="F36" s="32" t="s">
        <v>1412</v>
      </c>
      <c r="G36" s="67">
        <v>1</v>
      </c>
      <c r="H36" s="67">
        <v>1</v>
      </c>
      <c r="I36" s="67"/>
      <c r="J36" s="67"/>
      <c r="K36" s="67">
        <v>1</v>
      </c>
      <c r="L36" s="67">
        <v>1</v>
      </c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</row>
    <row r="37" spans="1:23" s="66" customFormat="1" x14ac:dyDescent="0.25">
      <c r="A37" s="67">
        <v>24</v>
      </c>
      <c r="B37" s="67" t="s">
        <v>14</v>
      </c>
      <c r="C37" s="67" t="s">
        <v>46</v>
      </c>
      <c r="D37" s="67" t="s">
        <v>750</v>
      </c>
      <c r="E37" s="109">
        <v>45477</v>
      </c>
      <c r="F37" s="32" t="s">
        <v>1412</v>
      </c>
      <c r="G37" s="67">
        <v>3</v>
      </c>
      <c r="H37" s="67">
        <v>3</v>
      </c>
      <c r="I37" s="67">
        <v>1</v>
      </c>
      <c r="J37" s="67"/>
      <c r="K37" s="67">
        <v>3</v>
      </c>
      <c r="L37" s="67">
        <v>3</v>
      </c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</row>
    <row r="38" spans="1:23" s="66" customFormat="1" x14ac:dyDescent="0.25">
      <c r="A38" s="67">
        <v>25</v>
      </c>
      <c r="B38" s="67" t="s">
        <v>14</v>
      </c>
      <c r="C38" s="67" t="s">
        <v>62</v>
      </c>
      <c r="D38" s="67" t="s">
        <v>751</v>
      </c>
      <c r="E38" s="109">
        <v>45478</v>
      </c>
      <c r="F38" s="32" t="s">
        <v>1412</v>
      </c>
      <c r="G38" s="67">
        <v>2</v>
      </c>
      <c r="H38" s="67">
        <v>2</v>
      </c>
      <c r="I38" s="67">
        <v>1</v>
      </c>
      <c r="J38" s="67"/>
      <c r="K38" s="67">
        <v>2</v>
      </c>
      <c r="L38" s="67">
        <v>2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</row>
    <row r="39" spans="1:23" s="66" customFormat="1" x14ac:dyDescent="0.25">
      <c r="A39" s="67">
        <v>26</v>
      </c>
      <c r="B39" s="67" t="s">
        <v>14</v>
      </c>
      <c r="C39" s="67" t="s">
        <v>39</v>
      </c>
      <c r="D39" s="67" t="s">
        <v>752</v>
      </c>
      <c r="E39" s="109">
        <v>45478</v>
      </c>
      <c r="F39" s="32" t="s">
        <v>1412</v>
      </c>
      <c r="G39" s="67">
        <v>3</v>
      </c>
      <c r="H39" s="67">
        <v>2</v>
      </c>
      <c r="I39" s="67"/>
      <c r="J39" s="67"/>
      <c r="K39" s="67">
        <v>3</v>
      </c>
      <c r="L39" s="67">
        <v>3</v>
      </c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1:23" s="66" customFormat="1" x14ac:dyDescent="0.25">
      <c r="A40" s="67">
        <v>27</v>
      </c>
      <c r="B40" s="67" t="s">
        <v>14</v>
      </c>
      <c r="C40" s="67" t="s">
        <v>83</v>
      </c>
      <c r="D40" s="67" t="s">
        <v>753</v>
      </c>
      <c r="E40" s="109">
        <v>45478</v>
      </c>
      <c r="F40" s="32" t="s">
        <v>1412</v>
      </c>
      <c r="G40" s="67">
        <v>4</v>
      </c>
      <c r="H40" s="67">
        <v>3</v>
      </c>
      <c r="I40" s="67">
        <v>2</v>
      </c>
      <c r="J40" s="67">
        <v>1</v>
      </c>
      <c r="K40" s="67">
        <v>4</v>
      </c>
      <c r="L40" s="67">
        <v>4</v>
      </c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</row>
    <row r="41" spans="1:23" s="66" customFormat="1" x14ac:dyDescent="0.25">
      <c r="A41" s="67">
        <v>28</v>
      </c>
      <c r="B41" s="67" t="s">
        <v>14</v>
      </c>
      <c r="C41" s="67" t="s">
        <v>42</v>
      </c>
      <c r="D41" s="67" t="s">
        <v>754</v>
      </c>
      <c r="E41" s="109">
        <v>45478</v>
      </c>
      <c r="F41" s="32" t="s">
        <v>1412</v>
      </c>
      <c r="G41" s="67">
        <v>5</v>
      </c>
      <c r="H41" s="67">
        <v>3</v>
      </c>
      <c r="I41" s="67"/>
      <c r="J41" s="67"/>
      <c r="K41" s="67">
        <v>5</v>
      </c>
      <c r="L41" s="67">
        <v>5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</row>
    <row r="42" spans="1:23" s="66" customFormat="1" x14ac:dyDescent="0.25">
      <c r="A42" s="67">
        <v>29</v>
      </c>
      <c r="B42" s="67" t="s">
        <v>14</v>
      </c>
      <c r="C42" s="67" t="s">
        <v>1289</v>
      </c>
      <c r="D42" s="67">
        <v>2</v>
      </c>
      <c r="E42" s="109">
        <v>45478</v>
      </c>
      <c r="F42" s="32" t="s">
        <v>1412</v>
      </c>
      <c r="G42" s="67">
        <v>1</v>
      </c>
      <c r="H42" s="67">
        <v>1</v>
      </c>
      <c r="I42" s="67"/>
      <c r="J42" s="67"/>
      <c r="K42" s="67">
        <v>1</v>
      </c>
      <c r="L42" s="67">
        <v>1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  <row r="43" spans="1:23" s="66" customFormat="1" x14ac:dyDescent="0.25">
      <c r="A43" s="67">
        <v>30</v>
      </c>
      <c r="B43" s="67" t="s">
        <v>14</v>
      </c>
      <c r="C43" s="67" t="s">
        <v>43</v>
      </c>
      <c r="D43" s="67" t="s">
        <v>755</v>
      </c>
      <c r="E43" s="109">
        <v>45478</v>
      </c>
      <c r="F43" s="32" t="s">
        <v>1412</v>
      </c>
      <c r="G43" s="67">
        <v>2</v>
      </c>
      <c r="H43" s="67">
        <v>2</v>
      </c>
      <c r="I43" s="67">
        <v>1</v>
      </c>
      <c r="J43" s="67"/>
      <c r="K43" s="67">
        <v>2</v>
      </c>
      <c r="L43" s="67">
        <v>2</v>
      </c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</row>
    <row r="44" spans="1:23" s="66" customFormat="1" x14ac:dyDescent="0.25">
      <c r="A44" s="67">
        <v>31</v>
      </c>
      <c r="B44" s="67" t="s">
        <v>14</v>
      </c>
      <c r="C44" s="67" t="s">
        <v>40</v>
      </c>
      <c r="D44" s="67" t="s">
        <v>756</v>
      </c>
      <c r="E44" s="109">
        <v>45481</v>
      </c>
      <c r="F44" s="32" t="s">
        <v>1412</v>
      </c>
      <c r="G44" s="67">
        <v>6</v>
      </c>
      <c r="H44" s="67">
        <v>3</v>
      </c>
      <c r="I44" s="67"/>
      <c r="J44" s="67">
        <v>2</v>
      </c>
      <c r="K44" s="67">
        <v>6</v>
      </c>
      <c r="L44" s="67">
        <v>6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1:23" s="66" customFormat="1" x14ac:dyDescent="0.25">
      <c r="A45" s="67">
        <v>32</v>
      </c>
      <c r="B45" s="67" t="s">
        <v>14</v>
      </c>
      <c r="C45" s="67" t="s">
        <v>111</v>
      </c>
      <c r="D45" s="67" t="s">
        <v>757</v>
      </c>
      <c r="E45" s="109">
        <v>45481</v>
      </c>
      <c r="F45" s="32" t="s">
        <v>1412</v>
      </c>
      <c r="G45" s="67">
        <v>2</v>
      </c>
      <c r="H45" s="67">
        <v>2</v>
      </c>
      <c r="I45" s="67">
        <v>1</v>
      </c>
      <c r="J45" s="67"/>
      <c r="K45" s="67">
        <v>2</v>
      </c>
      <c r="L45" s="67">
        <v>2</v>
      </c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</row>
    <row r="46" spans="1:23" s="66" customFormat="1" x14ac:dyDescent="0.25">
      <c r="A46" s="67">
        <v>33</v>
      </c>
      <c r="B46" s="67" t="s">
        <v>14</v>
      </c>
      <c r="C46" s="67" t="s">
        <v>178</v>
      </c>
      <c r="D46" s="67" t="s">
        <v>758</v>
      </c>
      <c r="E46" s="109">
        <v>45481</v>
      </c>
      <c r="F46" s="32" t="s">
        <v>1412</v>
      </c>
      <c r="G46" s="67">
        <v>14</v>
      </c>
      <c r="H46" s="67">
        <v>4</v>
      </c>
      <c r="I46" s="67">
        <v>4</v>
      </c>
      <c r="J46" s="67">
        <v>6</v>
      </c>
      <c r="K46" s="67">
        <v>14</v>
      </c>
      <c r="L46" s="67">
        <v>14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1:23" s="66" customFormat="1" x14ac:dyDescent="0.25">
      <c r="A47" s="67">
        <v>34</v>
      </c>
      <c r="B47" s="67" t="s">
        <v>14</v>
      </c>
      <c r="C47" s="67" t="s">
        <v>114</v>
      </c>
      <c r="D47" s="67">
        <v>27</v>
      </c>
      <c r="E47" s="109">
        <v>45481</v>
      </c>
      <c r="F47" s="32" t="s">
        <v>1412</v>
      </c>
      <c r="G47" s="67">
        <v>1</v>
      </c>
      <c r="H47" s="67">
        <v>1</v>
      </c>
      <c r="I47" s="67"/>
      <c r="J47" s="67"/>
      <c r="K47" s="67">
        <v>1</v>
      </c>
      <c r="L47" s="67">
        <v>1</v>
      </c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1:23" s="66" customFormat="1" x14ac:dyDescent="0.25">
      <c r="A48" s="67">
        <v>35</v>
      </c>
      <c r="B48" s="67" t="s">
        <v>14</v>
      </c>
      <c r="C48" s="67" t="s">
        <v>52</v>
      </c>
      <c r="D48" s="67" t="s">
        <v>759</v>
      </c>
      <c r="E48" s="109">
        <v>45481</v>
      </c>
      <c r="F48" s="32" t="s">
        <v>1412</v>
      </c>
      <c r="G48" s="67">
        <v>5</v>
      </c>
      <c r="H48" s="67">
        <v>4</v>
      </c>
      <c r="I48" s="67">
        <v>4</v>
      </c>
      <c r="J48" s="67"/>
      <c r="K48" s="67">
        <v>5</v>
      </c>
      <c r="L48" s="67">
        <v>5</v>
      </c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1:23" s="66" customFormat="1" x14ac:dyDescent="0.25">
      <c r="A49" s="67">
        <v>36</v>
      </c>
      <c r="B49" s="67" t="s">
        <v>14</v>
      </c>
      <c r="C49" s="67" t="s">
        <v>115</v>
      </c>
      <c r="D49" s="67" t="s">
        <v>760</v>
      </c>
      <c r="E49" s="109">
        <v>45481</v>
      </c>
      <c r="F49" s="32" t="s">
        <v>1412</v>
      </c>
      <c r="G49" s="67">
        <v>8</v>
      </c>
      <c r="H49" s="67">
        <v>7</v>
      </c>
      <c r="I49" s="67">
        <v>3</v>
      </c>
      <c r="J49" s="67"/>
      <c r="K49" s="67">
        <v>8</v>
      </c>
      <c r="L49" s="67">
        <v>8</v>
      </c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1:23" s="66" customFormat="1" x14ac:dyDescent="0.25">
      <c r="A50" s="67">
        <v>37</v>
      </c>
      <c r="B50" s="67" t="s">
        <v>14</v>
      </c>
      <c r="C50" s="67" t="s">
        <v>47</v>
      </c>
      <c r="D50" s="67" t="s">
        <v>761</v>
      </c>
      <c r="E50" s="109">
        <v>45482</v>
      </c>
      <c r="F50" s="32" t="s">
        <v>1412</v>
      </c>
      <c r="G50" s="67">
        <v>2</v>
      </c>
      <c r="H50" s="67">
        <v>1</v>
      </c>
      <c r="I50" s="67"/>
      <c r="J50" s="67"/>
      <c r="K50" s="67">
        <v>2</v>
      </c>
      <c r="L50" s="67">
        <v>2</v>
      </c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</row>
    <row r="51" spans="1:23" s="66" customFormat="1" x14ac:dyDescent="0.25">
      <c r="A51" s="67">
        <v>38</v>
      </c>
      <c r="B51" s="67" t="s">
        <v>1307</v>
      </c>
      <c r="C51" s="67" t="s">
        <v>1333</v>
      </c>
      <c r="D51" s="67">
        <v>22</v>
      </c>
      <c r="E51" s="109">
        <v>45482</v>
      </c>
      <c r="F51" s="32" t="s">
        <v>1412</v>
      </c>
      <c r="G51" s="67">
        <v>1</v>
      </c>
      <c r="H51" s="67"/>
      <c r="I51" s="67"/>
      <c r="J51" s="67"/>
      <c r="K51" s="67">
        <v>1</v>
      </c>
      <c r="L51" s="67">
        <v>1</v>
      </c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1:23" s="66" customFormat="1" x14ac:dyDescent="0.25">
      <c r="A52" s="67">
        <v>39</v>
      </c>
      <c r="B52" s="67" t="s">
        <v>1334</v>
      </c>
      <c r="C52" s="67" t="s">
        <v>1335</v>
      </c>
      <c r="D52" s="67">
        <v>2</v>
      </c>
      <c r="E52" s="109">
        <v>45482</v>
      </c>
      <c r="F52" s="32" t="s">
        <v>1412</v>
      </c>
      <c r="G52" s="67">
        <v>1</v>
      </c>
      <c r="H52" s="67"/>
      <c r="I52" s="67"/>
      <c r="J52" s="67"/>
      <c r="K52" s="67">
        <v>1</v>
      </c>
      <c r="L52" s="67">
        <v>1</v>
      </c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1:23" s="66" customFormat="1" x14ac:dyDescent="0.25">
      <c r="A53" s="67">
        <v>40</v>
      </c>
      <c r="B53" s="67" t="s">
        <v>48</v>
      </c>
      <c r="C53" s="67" t="s">
        <v>49</v>
      </c>
      <c r="D53" s="67" t="s">
        <v>762</v>
      </c>
      <c r="E53" s="109">
        <v>45482</v>
      </c>
      <c r="F53" s="32" t="s">
        <v>1412</v>
      </c>
      <c r="G53" s="67">
        <v>5</v>
      </c>
      <c r="H53" s="67">
        <v>2</v>
      </c>
      <c r="I53" s="67">
        <v>4</v>
      </c>
      <c r="J53" s="67">
        <v>3</v>
      </c>
      <c r="K53" s="67">
        <v>5</v>
      </c>
      <c r="L53" s="67">
        <v>5</v>
      </c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</row>
    <row r="54" spans="1:23" s="66" customFormat="1" x14ac:dyDescent="0.25">
      <c r="A54" s="67">
        <v>41</v>
      </c>
      <c r="B54" s="67" t="s">
        <v>48</v>
      </c>
      <c r="C54" s="67" t="s">
        <v>25</v>
      </c>
      <c r="D54" s="67" t="s">
        <v>763</v>
      </c>
      <c r="E54" s="109">
        <v>45482</v>
      </c>
      <c r="F54" s="32" t="s">
        <v>1412</v>
      </c>
      <c r="G54" s="67">
        <v>2</v>
      </c>
      <c r="H54" s="67">
        <v>2</v>
      </c>
      <c r="I54" s="67"/>
      <c r="J54" s="67"/>
      <c r="K54" s="67">
        <v>2</v>
      </c>
      <c r="L54" s="67">
        <v>2</v>
      </c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</row>
    <row r="55" spans="1:23" s="66" customFormat="1" ht="25.5" x14ac:dyDescent="0.25">
      <c r="A55" s="67">
        <v>42</v>
      </c>
      <c r="B55" s="67" t="s">
        <v>48</v>
      </c>
      <c r="C55" s="67" t="s">
        <v>50</v>
      </c>
      <c r="D55" s="67" t="s">
        <v>764</v>
      </c>
      <c r="E55" s="109">
        <v>45482</v>
      </c>
      <c r="F55" s="32" t="s">
        <v>1412</v>
      </c>
      <c r="G55" s="67">
        <v>23</v>
      </c>
      <c r="H55" s="67">
        <v>10</v>
      </c>
      <c r="I55" s="67">
        <v>3</v>
      </c>
      <c r="J55" s="67">
        <v>13</v>
      </c>
      <c r="K55" s="67">
        <v>23</v>
      </c>
      <c r="L55" s="67">
        <v>23</v>
      </c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1:23" s="66" customFormat="1" ht="25.5" x14ac:dyDescent="0.25">
      <c r="A56" s="67">
        <v>43</v>
      </c>
      <c r="B56" s="67" t="s">
        <v>48</v>
      </c>
      <c r="C56" s="67" t="s">
        <v>51</v>
      </c>
      <c r="D56" s="67" t="s">
        <v>765</v>
      </c>
      <c r="E56" s="109">
        <v>45483</v>
      </c>
      <c r="F56" s="32" t="s">
        <v>1412</v>
      </c>
      <c r="G56" s="67">
        <v>27</v>
      </c>
      <c r="H56" s="67">
        <v>10</v>
      </c>
      <c r="I56" s="67">
        <v>14</v>
      </c>
      <c r="J56" s="67">
        <v>18</v>
      </c>
      <c r="K56" s="67">
        <v>27</v>
      </c>
      <c r="L56" s="67">
        <v>27</v>
      </c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</row>
    <row r="57" spans="1:23" s="66" customFormat="1" x14ac:dyDescent="0.25">
      <c r="A57" s="67">
        <v>44</v>
      </c>
      <c r="B57" s="67" t="s">
        <v>48</v>
      </c>
      <c r="C57" s="67" t="s">
        <v>32</v>
      </c>
      <c r="D57" s="67" t="s">
        <v>766</v>
      </c>
      <c r="E57" s="109">
        <v>45483</v>
      </c>
      <c r="F57" s="32" t="s">
        <v>1412</v>
      </c>
      <c r="G57" s="67">
        <v>17</v>
      </c>
      <c r="H57" s="67">
        <v>5</v>
      </c>
      <c r="I57" s="67">
        <v>5</v>
      </c>
      <c r="J57" s="67">
        <v>10</v>
      </c>
      <c r="K57" s="67">
        <v>17</v>
      </c>
      <c r="L57" s="67">
        <v>17</v>
      </c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</row>
    <row r="58" spans="1:23" s="66" customFormat="1" x14ac:dyDescent="0.25">
      <c r="A58" s="67">
        <v>45</v>
      </c>
      <c r="B58" s="67" t="s">
        <v>48</v>
      </c>
      <c r="C58" s="67" t="s">
        <v>46</v>
      </c>
      <c r="D58" s="67" t="s">
        <v>767</v>
      </c>
      <c r="E58" s="109">
        <v>45483</v>
      </c>
      <c r="F58" s="32" t="s">
        <v>1412</v>
      </c>
      <c r="G58" s="67">
        <v>6</v>
      </c>
      <c r="H58" s="67">
        <v>2</v>
      </c>
      <c r="I58" s="67">
        <v>2</v>
      </c>
      <c r="J58" s="67">
        <v>3</v>
      </c>
      <c r="K58" s="67">
        <v>6</v>
      </c>
      <c r="L58" s="67">
        <v>6</v>
      </c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1:23" s="66" customFormat="1" x14ac:dyDescent="0.25">
      <c r="A59" s="67">
        <v>46</v>
      </c>
      <c r="B59" s="67" t="s">
        <v>48</v>
      </c>
      <c r="C59" s="67" t="s">
        <v>52</v>
      </c>
      <c r="D59" s="67" t="s">
        <v>768</v>
      </c>
      <c r="E59" s="109">
        <v>45483</v>
      </c>
      <c r="F59" s="32" t="s">
        <v>1412</v>
      </c>
      <c r="G59" s="67">
        <v>11</v>
      </c>
      <c r="H59" s="67">
        <v>4</v>
      </c>
      <c r="I59" s="67">
        <v>1</v>
      </c>
      <c r="J59" s="67">
        <v>6</v>
      </c>
      <c r="K59" s="67">
        <v>11</v>
      </c>
      <c r="L59" s="67">
        <v>11</v>
      </c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</row>
    <row r="60" spans="1:23" s="66" customFormat="1" x14ac:dyDescent="0.25">
      <c r="A60" s="67">
        <v>47</v>
      </c>
      <c r="B60" s="67" t="s">
        <v>71</v>
      </c>
      <c r="C60" s="67" t="s">
        <v>72</v>
      </c>
      <c r="D60" s="67">
        <v>56.38</v>
      </c>
      <c r="E60" s="109">
        <v>45483</v>
      </c>
      <c r="F60" s="32" t="s">
        <v>1412</v>
      </c>
      <c r="G60" s="67">
        <v>2</v>
      </c>
      <c r="H60" s="67">
        <v>2</v>
      </c>
      <c r="I60" s="67">
        <v>1</v>
      </c>
      <c r="J60" s="67"/>
      <c r="K60" s="67">
        <v>2</v>
      </c>
      <c r="L60" s="67">
        <v>2</v>
      </c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</row>
    <row r="61" spans="1:23" s="66" customFormat="1" x14ac:dyDescent="0.25">
      <c r="A61" s="67">
        <v>48</v>
      </c>
      <c r="B61" s="67" t="s">
        <v>71</v>
      </c>
      <c r="C61" s="67" t="s">
        <v>27</v>
      </c>
      <c r="D61" s="67" t="s">
        <v>769</v>
      </c>
      <c r="E61" s="109">
        <v>45483</v>
      </c>
      <c r="F61" s="32" t="s">
        <v>1412</v>
      </c>
      <c r="G61" s="67">
        <v>4</v>
      </c>
      <c r="H61" s="67">
        <v>4</v>
      </c>
      <c r="I61" s="67">
        <v>2</v>
      </c>
      <c r="J61" s="67"/>
      <c r="K61" s="67">
        <v>4</v>
      </c>
      <c r="L61" s="67">
        <v>4</v>
      </c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</row>
    <row r="62" spans="1:23" s="66" customFormat="1" x14ac:dyDescent="0.25">
      <c r="A62" s="67">
        <v>49</v>
      </c>
      <c r="B62" s="67" t="s">
        <v>71</v>
      </c>
      <c r="C62" s="67" t="s">
        <v>73</v>
      </c>
      <c r="D62" s="67" t="s">
        <v>770</v>
      </c>
      <c r="E62" s="109">
        <v>45484</v>
      </c>
      <c r="F62" s="32" t="s">
        <v>1412</v>
      </c>
      <c r="G62" s="67">
        <v>3</v>
      </c>
      <c r="H62" s="67">
        <v>2</v>
      </c>
      <c r="I62" s="67"/>
      <c r="J62" s="67"/>
      <c r="K62" s="67">
        <v>3</v>
      </c>
      <c r="L62" s="67">
        <v>3</v>
      </c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</row>
    <row r="63" spans="1:23" s="66" customFormat="1" x14ac:dyDescent="0.25">
      <c r="A63" s="67">
        <v>50</v>
      </c>
      <c r="B63" s="67" t="s">
        <v>71</v>
      </c>
      <c r="C63" s="67" t="s">
        <v>179</v>
      </c>
      <c r="D63" s="67" t="s">
        <v>771</v>
      </c>
      <c r="E63" s="109">
        <v>45484</v>
      </c>
      <c r="F63" s="32" t="s">
        <v>1412</v>
      </c>
      <c r="G63" s="67">
        <v>4</v>
      </c>
      <c r="H63" s="67">
        <v>4</v>
      </c>
      <c r="I63" s="67">
        <v>1</v>
      </c>
      <c r="J63" s="67"/>
      <c r="K63" s="67">
        <v>4</v>
      </c>
      <c r="L63" s="67">
        <v>4</v>
      </c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</row>
    <row r="64" spans="1:23" s="66" customFormat="1" x14ac:dyDescent="0.25">
      <c r="A64" s="67">
        <v>51</v>
      </c>
      <c r="B64" s="67" t="s">
        <v>71</v>
      </c>
      <c r="C64" s="67" t="s">
        <v>75</v>
      </c>
      <c r="D64" s="67" t="s">
        <v>772</v>
      </c>
      <c r="E64" s="109">
        <v>45484</v>
      </c>
      <c r="F64" s="32" t="s">
        <v>1412</v>
      </c>
      <c r="G64" s="67">
        <v>2</v>
      </c>
      <c r="H64" s="67">
        <v>2</v>
      </c>
      <c r="I64" s="67"/>
      <c r="J64" s="67"/>
      <c r="K64" s="67">
        <v>2</v>
      </c>
      <c r="L64" s="67">
        <v>2</v>
      </c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</row>
    <row r="65" spans="1:23" s="66" customFormat="1" x14ac:dyDescent="0.25">
      <c r="A65" s="67">
        <v>52</v>
      </c>
      <c r="B65" s="67" t="s">
        <v>71</v>
      </c>
      <c r="C65" s="67" t="s">
        <v>40</v>
      </c>
      <c r="D65" s="67" t="s">
        <v>773</v>
      </c>
      <c r="E65" s="109">
        <v>45484</v>
      </c>
      <c r="F65" s="32" t="s">
        <v>1412</v>
      </c>
      <c r="G65" s="67">
        <v>6</v>
      </c>
      <c r="H65" s="67">
        <v>2</v>
      </c>
      <c r="I65" s="67">
        <v>1</v>
      </c>
      <c r="J65" s="67">
        <v>3</v>
      </c>
      <c r="K65" s="67">
        <v>6</v>
      </c>
      <c r="L65" s="67">
        <v>6</v>
      </c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</row>
    <row r="66" spans="1:23" s="66" customFormat="1" x14ac:dyDescent="0.25">
      <c r="A66" s="67">
        <v>53</v>
      </c>
      <c r="B66" s="67" t="s">
        <v>71</v>
      </c>
      <c r="C66" s="67" t="s">
        <v>156</v>
      </c>
      <c r="D66" s="67">
        <v>6</v>
      </c>
      <c r="E66" s="109">
        <v>45484</v>
      </c>
      <c r="F66" s="32" t="s">
        <v>1412</v>
      </c>
      <c r="G66" s="67">
        <v>1</v>
      </c>
      <c r="H66" s="67">
        <v>1</v>
      </c>
      <c r="I66" s="67"/>
      <c r="J66" s="67"/>
      <c r="K66" s="67">
        <v>1</v>
      </c>
      <c r="L66" s="67">
        <v>1</v>
      </c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</row>
    <row r="67" spans="1:23" s="66" customFormat="1" x14ac:dyDescent="0.25">
      <c r="A67" s="67">
        <v>54</v>
      </c>
      <c r="B67" s="67" t="s">
        <v>71</v>
      </c>
      <c r="C67" s="67" t="s">
        <v>64</v>
      </c>
      <c r="D67" s="67" t="s">
        <v>774</v>
      </c>
      <c r="E67" s="109">
        <v>45484</v>
      </c>
      <c r="F67" s="32" t="s">
        <v>1412</v>
      </c>
      <c r="G67" s="67">
        <v>3</v>
      </c>
      <c r="H67" s="67">
        <v>3</v>
      </c>
      <c r="I67" s="67"/>
      <c r="J67" s="67"/>
      <c r="K67" s="67">
        <v>3</v>
      </c>
      <c r="L67" s="67">
        <v>3</v>
      </c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</row>
    <row r="68" spans="1:23" s="66" customFormat="1" x14ac:dyDescent="0.25">
      <c r="A68" s="67">
        <v>55</v>
      </c>
      <c r="B68" s="67" t="s">
        <v>71</v>
      </c>
      <c r="C68" s="67" t="s">
        <v>51</v>
      </c>
      <c r="D68" s="67">
        <v>9</v>
      </c>
      <c r="E68" s="109">
        <v>45485</v>
      </c>
      <c r="F68" s="32" t="s">
        <v>1412</v>
      </c>
      <c r="G68" s="67">
        <v>1</v>
      </c>
      <c r="H68" s="67">
        <v>1</v>
      </c>
      <c r="I68" s="67"/>
      <c r="J68" s="67"/>
      <c r="K68" s="67">
        <v>1</v>
      </c>
      <c r="L68" s="67">
        <v>1</v>
      </c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</row>
    <row r="69" spans="1:23" s="66" customFormat="1" x14ac:dyDescent="0.25">
      <c r="A69" s="67">
        <v>56</v>
      </c>
      <c r="B69" s="67" t="s">
        <v>60</v>
      </c>
      <c r="C69" s="67" t="s">
        <v>52</v>
      </c>
      <c r="D69" s="67">
        <v>9</v>
      </c>
      <c r="E69" s="109">
        <v>45485</v>
      </c>
      <c r="F69" s="32" t="s">
        <v>1412</v>
      </c>
      <c r="G69" s="67">
        <v>1</v>
      </c>
      <c r="H69" s="67">
        <v>1</v>
      </c>
      <c r="I69" s="67"/>
      <c r="J69" s="67"/>
      <c r="K69" s="67">
        <v>1</v>
      </c>
      <c r="L69" s="67">
        <v>1</v>
      </c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1:23" s="66" customFormat="1" x14ac:dyDescent="0.25">
      <c r="A70" s="67">
        <v>57</v>
      </c>
      <c r="B70" s="67" t="s">
        <v>60</v>
      </c>
      <c r="C70" s="67" t="s">
        <v>117</v>
      </c>
      <c r="D70" s="67">
        <v>11</v>
      </c>
      <c r="E70" s="109">
        <v>45485</v>
      </c>
      <c r="F70" s="32" t="s">
        <v>1412</v>
      </c>
      <c r="G70" s="67">
        <v>1</v>
      </c>
      <c r="H70" s="67"/>
      <c r="I70" s="67"/>
      <c r="J70" s="67"/>
      <c r="K70" s="67">
        <v>1</v>
      </c>
      <c r="L70" s="67">
        <v>1</v>
      </c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</row>
    <row r="71" spans="1:23" s="66" customFormat="1" x14ac:dyDescent="0.25">
      <c r="A71" s="67">
        <v>58</v>
      </c>
      <c r="B71" s="67" t="s">
        <v>60</v>
      </c>
      <c r="C71" s="67" t="s">
        <v>62</v>
      </c>
      <c r="D71" s="67">
        <v>4</v>
      </c>
      <c r="E71" s="109">
        <v>45485</v>
      </c>
      <c r="F71" s="32" t="s">
        <v>1412</v>
      </c>
      <c r="G71" s="67">
        <v>1</v>
      </c>
      <c r="H71" s="67">
        <v>1</v>
      </c>
      <c r="I71" s="67">
        <v>1</v>
      </c>
      <c r="J71" s="67"/>
      <c r="K71" s="67">
        <v>1</v>
      </c>
      <c r="L71" s="67">
        <v>1</v>
      </c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</row>
    <row r="72" spans="1:23" s="66" customFormat="1" x14ac:dyDescent="0.25">
      <c r="A72" s="67">
        <v>59</v>
      </c>
      <c r="B72" s="67" t="s">
        <v>135</v>
      </c>
      <c r="C72" s="67" t="s">
        <v>36</v>
      </c>
      <c r="D72" s="67">
        <v>6</v>
      </c>
      <c r="E72" s="109">
        <v>45485</v>
      </c>
      <c r="F72" s="32" t="s">
        <v>1412</v>
      </c>
      <c r="G72" s="67">
        <v>1</v>
      </c>
      <c r="H72" s="67">
        <v>1</v>
      </c>
      <c r="I72" s="67"/>
      <c r="J72" s="67"/>
      <c r="K72" s="67">
        <v>1</v>
      </c>
      <c r="L72" s="67">
        <v>1</v>
      </c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</row>
    <row r="73" spans="1:23" s="66" customFormat="1" x14ac:dyDescent="0.25">
      <c r="A73" s="67">
        <v>60</v>
      </c>
      <c r="B73" s="67" t="s">
        <v>135</v>
      </c>
      <c r="C73" s="67" t="s">
        <v>19</v>
      </c>
      <c r="D73" s="67">
        <v>14</v>
      </c>
      <c r="E73" s="109">
        <v>45485</v>
      </c>
      <c r="F73" s="32" t="s">
        <v>1412</v>
      </c>
      <c r="G73" s="67">
        <v>1</v>
      </c>
      <c r="H73" s="67">
        <v>1</v>
      </c>
      <c r="I73" s="67"/>
      <c r="J73" s="67"/>
      <c r="K73" s="67">
        <v>1</v>
      </c>
      <c r="L73" s="67">
        <v>1</v>
      </c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</row>
    <row r="74" spans="1:23" s="66" customFormat="1" x14ac:dyDescent="0.25">
      <c r="A74" s="67">
        <v>61</v>
      </c>
      <c r="B74" s="67" t="s">
        <v>126</v>
      </c>
      <c r="C74" s="67" t="s">
        <v>83</v>
      </c>
      <c r="D74" s="67">
        <v>21</v>
      </c>
      <c r="E74" s="109">
        <v>45488</v>
      </c>
      <c r="F74" s="32" t="s">
        <v>1412</v>
      </c>
      <c r="G74" s="67">
        <v>1</v>
      </c>
      <c r="H74" s="67">
        <v>1</v>
      </c>
      <c r="I74" s="67"/>
      <c r="J74" s="67"/>
      <c r="K74" s="67">
        <v>1</v>
      </c>
      <c r="L74" s="67">
        <v>1</v>
      </c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</row>
    <row r="75" spans="1:23" s="66" customFormat="1" x14ac:dyDescent="0.25">
      <c r="A75" s="67">
        <v>62</v>
      </c>
      <c r="B75" s="67" t="s">
        <v>126</v>
      </c>
      <c r="C75" s="67" t="s">
        <v>127</v>
      </c>
      <c r="D75" s="67">
        <v>5</v>
      </c>
      <c r="E75" s="109">
        <v>45488</v>
      </c>
      <c r="F75" s="32" t="s">
        <v>1412</v>
      </c>
      <c r="G75" s="67">
        <v>1</v>
      </c>
      <c r="H75" s="67"/>
      <c r="I75" s="67"/>
      <c r="J75" s="67"/>
      <c r="K75" s="67">
        <v>1</v>
      </c>
      <c r="L75" s="67">
        <v>1</v>
      </c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</row>
    <row r="76" spans="1:23" s="66" customFormat="1" x14ac:dyDescent="0.25">
      <c r="A76" s="67">
        <v>63</v>
      </c>
      <c r="B76" s="67" t="s">
        <v>126</v>
      </c>
      <c r="C76" s="67" t="s">
        <v>180</v>
      </c>
      <c r="D76" s="67">
        <v>13</v>
      </c>
      <c r="E76" s="109">
        <v>45488</v>
      </c>
      <c r="F76" s="32" t="s">
        <v>1412</v>
      </c>
      <c r="G76" s="67">
        <v>2</v>
      </c>
      <c r="H76" s="67">
        <v>2</v>
      </c>
      <c r="I76" s="67"/>
      <c r="J76" s="67"/>
      <c r="K76" s="67">
        <v>2</v>
      </c>
      <c r="L76" s="67">
        <v>2</v>
      </c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</row>
    <row r="77" spans="1:23" s="66" customFormat="1" x14ac:dyDescent="0.25">
      <c r="A77" s="67">
        <v>64</v>
      </c>
      <c r="B77" s="67" t="s">
        <v>118</v>
      </c>
      <c r="C77" s="67" t="s">
        <v>32</v>
      </c>
      <c r="D77" s="67" t="s">
        <v>775</v>
      </c>
      <c r="E77" s="109">
        <v>45488</v>
      </c>
      <c r="F77" s="32" t="s">
        <v>1412</v>
      </c>
      <c r="G77" s="67">
        <v>2</v>
      </c>
      <c r="H77" s="67">
        <v>3</v>
      </c>
      <c r="I77" s="67"/>
      <c r="J77" s="67"/>
      <c r="K77" s="67">
        <v>2</v>
      </c>
      <c r="L77" s="67">
        <v>2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</row>
    <row r="78" spans="1:23" s="66" customFormat="1" x14ac:dyDescent="0.25">
      <c r="A78" s="67">
        <v>65</v>
      </c>
      <c r="B78" s="67" t="s">
        <v>118</v>
      </c>
      <c r="C78" s="67" t="s">
        <v>40</v>
      </c>
      <c r="D78" s="67" t="s">
        <v>776</v>
      </c>
      <c r="E78" s="109">
        <v>45488</v>
      </c>
      <c r="F78" s="32" t="s">
        <v>1412</v>
      </c>
      <c r="G78" s="67">
        <v>2</v>
      </c>
      <c r="H78" s="67">
        <v>3</v>
      </c>
      <c r="I78" s="67"/>
      <c r="J78" s="67"/>
      <c r="K78" s="67">
        <v>2</v>
      </c>
      <c r="L78" s="67">
        <v>2</v>
      </c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</row>
    <row r="79" spans="1:23" s="66" customFormat="1" x14ac:dyDescent="0.25">
      <c r="A79" s="67">
        <v>66</v>
      </c>
      <c r="B79" s="67" t="s">
        <v>67</v>
      </c>
      <c r="C79" s="67" t="s">
        <v>123</v>
      </c>
      <c r="D79" s="67" t="s">
        <v>777</v>
      </c>
      <c r="E79" s="109">
        <v>45488</v>
      </c>
      <c r="F79" s="32" t="s">
        <v>1412</v>
      </c>
      <c r="G79" s="67">
        <v>2</v>
      </c>
      <c r="H79" s="67">
        <v>2</v>
      </c>
      <c r="I79" s="67"/>
      <c r="J79" s="67"/>
      <c r="K79" s="67">
        <v>2</v>
      </c>
      <c r="L79" s="67">
        <v>2</v>
      </c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</row>
    <row r="80" spans="1:23" s="66" customFormat="1" x14ac:dyDescent="0.25">
      <c r="A80" s="67">
        <v>67</v>
      </c>
      <c r="B80" s="67" t="s">
        <v>67</v>
      </c>
      <c r="C80" s="67" t="s">
        <v>49</v>
      </c>
      <c r="D80" s="67">
        <v>29</v>
      </c>
      <c r="E80" s="109">
        <v>45489</v>
      </c>
      <c r="F80" s="32" t="s">
        <v>1412</v>
      </c>
      <c r="G80" s="67">
        <v>1</v>
      </c>
      <c r="H80" s="67">
        <v>1</v>
      </c>
      <c r="I80" s="67"/>
      <c r="J80" s="67"/>
      <c r="K80" s="67">
        <v>1</v>
      </c>
      <c r="L80" s="67">
        <v>1</v>
      </c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</row>
    <row r="81" spans="1:23" s="66" customFormat="1" x14ac:dyDescent="0.25">
      <c r="A81" s="67">
        <v>68</v>
      </c>
      <c r="B81" s="67" t="s">
        <v>69</v>
      </c>
      <c r="C81" s="67" t="s">
        <v>70</v>
      </c>
      <c r="D81" s="67">
        <v>12</v>
      </c>
      <c r="E81" s="109">
        <v>45489</v>
      </c>
      <c r="F81" s="32" t="s">
        <v>1412</v>
      </c>
      <c r="G81" s="67">
        <v>1</v>
      </c>
      <c r="H81" s="67"/>
      <c r="I81" s="67"/>
      <c r="J81" s="67"/>
      <c r="K81" s="67">
        <v>1</v>
      </c>
      <c r="L81" s="67">
        <v>1</v>
      </c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</row>
    <row r="82" spans="1:23" s="66" customFormat="1" x14ac:dyDescent="0.25">
      <c r="A82" s="67">
        <v>69</v>
      </c>
      <c r="B82" s="67" t="s">
        <v>76</v>
      </c>
      <c r="C82" s="67" t="s">
        <v>77</v>
      </c>
      <c r="D82" s="67">
        <v>2</v>
      </c>
      <c r="E82" s="109">
        <v>45489</v>
      </c>
      <c r="F82" s="32" t="s">
        <v>1412</v>
      </c>
      <c r="G82" s="67">
        <v>1</v>
      </c>
      <c r="H82" s="67">
        <v>1</v>
      </c>
      <c r="I82" s="67"/>
      <c r="J82" s="67"/>
      <c r="K82" s="67">
        <v>1</v>
      </c>
      <c r="L82" s="67">
        <v>1</v>
      </c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</row>
    <row r="83" spans="1:23" s="66" customFormat="1" x14ac:dyDescent="0.25">
      <c r="A83" s="67">
        <v>70</v>
      </c>
      <c r="B83" s="67" t="s">
        <v>76</v>
      </c>
      <c r="C83" s="67" t="s">
        <v>62</v>
      </c>
      <c r="D83" s="67">
        <v>11</v>
      </c>
      <c r="E83" s="109">
        <v>45489</v>
      </c>
      <c r="F83" s="32" t="s">
        <v>1412</v>
      </c>
      <c r="G83" s="67">
        <v>1</v>
      </c>
      <c r="H83" s="67">
        <v>1</v>
      </c>
      <c r="I83" s="67"/>
      <c r="J83" s="67"/>
      <c r="K83" s="67">
        <v>1</v>
      </c>
      <c r="L83" s="67">
        <v>1</v>
      </c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</row>
    <row r="84" spans="1:23" s="66" customFormat="1" x14ac:dyDescent="0.25">
      <c r="A84" s="67">
        <v>71</v>
      </c>
      <c r="B84" s="67" t="s">
        <v>76</v>
      </c>
      <c r="C84" s="67" t="s">
        <v>78</v>
      </c>
      <c r="D84" s="67">
        <v>23</v>
      </c>
      <c r="E84" s="109">
        <v>45489</v>
      </c>
      <c r="F84" s="32" t="s">
        <v>1412</v>
      </c>
      <c r="G84" s="67">
        <v>1</v>
      </c>
      <c r="H84" s="67">
        <v>1</v>
      </c>
      <c r="I84" s="67"/>
      <c r="J84" s="67"/>
      <c r="K84" s="67">
        <v>1</v>
      </c>
      <c r="L84" s="67">
        <v>1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</row>
    <row r="85" spans="1:23" s="66" customFormat="1" x14ac:dyDescent="0.25">
      <c r="A85" s="67">
        <v>72</v>
      </c>
      <c r="B85" s="67" t="s">
        <v>81</v>
      </c>
      <c r="C85" s="67" t="s">
        <v>62</v>
      </c>
      <c r="D85" s="67">
        <v>23.64</v>
      </c>
      <c r="E85" s="109">
        <v>45489</v>
      </c>
      <c r="F85" s="32" t="s">
        <v>1412</v>
      </c>
      <c r="G85" s="67">
        <v>2</v>
      </c>
      <c r="H85" s="67">
        <v>2</v>
      </c>
      <c r="I85" s="67"/>
      <c r="J85" s="67"/>
      <c r="K85" s="67">
        <v>2</v>
      </c>
      <c r="L85" s="67">
        <v>2</v>
      </c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</row>
    <row r="86" spans="1:23" s="66" customFormat="1" x14ac:dyDescent="0.25">
      <c r="A86" s="67">
        <v>73</v>
      </c>
      <c r="B86" s="67" t="s">
        <v>81</v>
      </c>
      <c r="C86" s="67" t="s">
        <v>49</v>
      </c>
      <c r="D86" s="67">
        <v>70</v>
      </c>
      <c r="E86" s="109">
        <v>45490</v>
      </c>
      <c r="F86" s="32" t="s">
        <v>1412</v>
      </c>
      <c r="G86" s="67">
        <v>1</v>
      </c>
      <c r="H86" s="67">
        <v>1</v>
      </c>
      <c r="I86" s="67"/>
      <c r="J86" s="67"/>
      <c r="K86" s="67">
        <v>1</v>
      </c>
      <c r="L86" s="67">
        <v>1</v>
      </c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</row>
    <row r="87" spans="1:23" s="66" customFormat="1" x14ac:dyDescent="0.25">
      <c r="A87" s="67">
        <v>74</v>
      </c>
      <c r="B87" s="67" t="s">
        <v>81</v>
      </c>
      <c r="C87" s="67" t="s">
        <v>61</v>
      </c>
      <c r="D87" s="67" t="s">
        <v>778</v>
      </c>
      <c r="E87" s="109">
        <v>45490</v>
      </c>
      <c r="F87" s="32" t="s">
        <v>1412</v>
      </c>
      <c r="G87" s="67">
        <v>2</v>
      </c>
      <c r="H87" s="67">
        <v>2</v>
      </c>
      <c r="I87" s="67"/>
      <c r="J87" s="67"/>
      <c r="K87" s="67">
        <v>2</v>
      </c>
      <c r="L87" s="67">
        <v>2</v>
      </c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</row>
    <row r="88" spans="1:23" s="66" customFormat="1" x14ac:dyDescent="0.25">
      <c r="A88" s="67">
        <v>75</v>
      </c>
      <c r="B88" s="67" t="s">
        <v>82</v>
      </c>
      <c r="C88" s="67" t="s">
        <v>78</v>
      </c>
      <c r="D88" s="67">
        <v>9</v>
      </c>
      <c r="E88" s="109">
        <v>45490</v>
      </c>
      <c r="F88" s="32" t="s">
        <v>1412</v>
      </c>
      <c r="G88" s="67">
        <v>1</v>
      </c>
      <c r="H88" s="67">
        <v>1</v>
      </c>
      <c r="I88" s="67"/>
      <c r="J88" s="67"/>
      <c r="K88" s="67">
        <v>1</v>
      </c>
      <c r="L88" s="67">
        <v>1</v>
      </c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</row>
    <row r="89" spans="1:23" s="66" customFormat="1" x14ac:dyDescent="0.25">
      <c r="A89" s="67">
        <v>76</v>
      </c>
      <c r="B89" s="67" t="s">
        <v>1340</v>
      </c>
      <c r="C89" s="67" t="s">
        <v>1341</v>
      </c>
      <c r="D89" s="67">
        <v>49</v>
      </c>
      <c r="E89" s="109">
        <v>45490</v>
      </c>
      <c r="F89" s="32" t="s">
        <v>1412</v>
      </c>
      <c r="G89" s="67">
        <v>1</v>
      </c>
      <c r="H89" s="67"/>
      <c r="I89" s="67"/>
      <c r="J89" s="67"/>
      <c r="K89" s="67">
        <v>1</v>
      </c>
      <c r="L89" s="67">
        <v>1</v>
      </c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</row>
    <row r="90" spans="1:23" s="66" customFormat="1" x14ac:dyDescent="0.25">
      <c r="A90" s="67">
        <v>77</v>
      </c>
      <c r="B90" s="67" t="s">
        <v>84</v>
      </c>
      <c r="C90" s="67" t="s">
        <v>80</v>
      </c>
      <c r="D90" s="67" t="s">
        <v>779</v>
      </c>
      <c r="E90" s="109">
        <v>45490</v>
      </c>
      <c r="F90" s="32" t="s">
        <v>1412</v>
      </c>
      <c r="G90" s="67">
        <v>3</v>
      </c>
      <c r="H90" s="67">
        <v>3</v>
      </c>
      <c r="I90" s="67">
        <v>1</v>
      </c>
      <c r="J90" s="67"/>
      <c r="K90" s="67">
        <v>3</v>
      </c>
      <c r="L90" s="67">
        <v>3</v>
      </c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</row>
    <row r="91" spans="1:23" s="66" customFormat="1" x14ac:dyDescent="0.25">
      <c r="A91" s="67">
        <v>78</v>
      </c>
      <c r="B91" s="67" t="s">
        <v>84</v>
      </c>
      <c r="C91" s="67" t="s">
        <v>85</v>
      </c>
      <c r="D91" s="67" t="s">
        <v>780</v>
      </c>
      <c r="E91" s="109">
        <v>45490</v>
      </c>
      <c r="F91" s="32" t="s">
        <v>1412</v>
      </c>
      <c r="G91" s="67">
        <v>2</v>
      </c>
      <c r="H91" s="67">
        <v>2</v>
      </c>
      <c r="I91" s="67">
        <v>1</v>
      </c>
      <c r="J91" s="67"/>
      <c r="K91" s="67">
        <v>2</v>
      </c>
      <c r="L91" s="67">
        <v>2</v>
      </c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</row>
    <row r="92" spans="1:23" s="66" customFormat="1" x14ac:dyDescent="0.25">
      <c r="A92" s="67">
        <v>79</v>
      </c>
      <c r="B92" s="67" t="s">
        <v>84</v>
      </c>
      <c r="C92" s="67" t="s">
        <v>55</v>
      </c>
      <c r="D92" s="67">
        <v>21</v>
      </c>
      <c r="E92" s="109">
        <v>45491</v>
      </c>
      <c r="F92" s="32" t="s">
        <v>1412</v>
      </c>
      <c r="G92" s="67">
        <v>1</v>
      </c>
      <c r="H92" s="67">
        <v>1</v>
      </c>
      <c r="I92" s="67"/>
      <c r="J92" s="67"/>
      <c r="K92" s="67">
        <v>1</v>
      </c>
      <c r="L92" s="67">
        <v>1</v>
      </c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</row>
    <row r="93" spans="1:23" s="66" customFormat="1" x14ac:dyDescent="0.25">
      <c r="A93" s="67">
        <v>80</v>
      </c>
      <c r="B93" s="67" t="s">
        <v>84</v>
      </c>
      <c r="C93" s="67" t="s">
        <v>78</v>
      </c>
      <c r="D93" s="67" t="s">
        <v>181</v>
      </c>
      <c r="E93" s="109">
        <v>45491</v>
      </c>
      <c r="F93" s="32" t="s">
        <v>1412</v>
      </c>
      <c r="G93" s="67">
        <v>2</v>
      </c>
      <c r="H93" s="67">
        <v>1</v>
      </c>
      <c r="I93" s="67">
        <v>1</v>
      </c>
      <c r="J93" s="67"/>
      <c r="K93" s="67">
        <v>2</v>
      </c>
      <c r="L93" s="67">
        <v>2</v>
      </c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</row>
    <row r="94" spans="1:23" s="66" customFormat="1" x14ac:dyDescent="0.25">
      <c r="A94" s="67">
        <v>81</v>
      </c>
      <c r="B94" s="67" t="s">
        <v>90</v>
      </c>
      <c r="C94" s="67" t="s">
        <v>40</v>
      </c>
      <c r="D94" s="67">
        <v>29</v>
      </c>
      <c r="E94" s="109">
        <v>45491</v>
      </c>
      <c r="F94" s="32" t="s">
        <v>1412</v>
      </c>
      <c r="G94" s="67">
        <v>1</v>
      </c>
      <c r="H94" s="67">
        <v>1</v>
      </c>
      <c r="I94" s="67"/>
      <c r="J94" s="67"/>
      <c r="K94" s="67">
        <v>1</v>
      </c>
      <c r="L94" s="67">
        <v>1</v>
      </c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</row>
    <row r="95" spans="1:23" s="66" customFormat="1" x14ac:dyDescent="0.25">
      <c r="A95" s="67">
        <v>82</v>
      </c>
      <c r="B95" s="67" t="s">
        <v>93</v>
      </c>
      <c r="C95" s="67" t="s">
        <v>78</v>
      </c>
      <c r="D95" s="67">
        <v>11</v>
      </c>
      <c r="E95" s="109">
        <v>45491</v>
      </c>
      <c r="F95" s="32" t="s">
        <v>1412</v>
      </c>
      <c r="G95" s="67">
        <v>1</v>
      </c>
      <c r="H95" s="67">
        <v>1</v>
      </c>
      <c r="I95" s="67"/>
      <c r="J95" s="67"/>
      <c r="K95" s="67">
        <v>1</v>
      </c>
      <c r="L95" s="67">
        <v>1</v>
      </c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</row>
    <row r="96" spans="1:23" s="66" customFormat="1" x14ac:dyDescent="0.25">
      <c r="A96" s="67">
        <v>83</v>
      </c>
      <c r="B96" s="67" t="s">
        <v>93</v>
      </c>
      <c r="C96" s="67" t="s">
        <v>46</v>
      </c>
      <c r="D96" s="67" t="s">
        <v>781</v>
      </c>
      <c r="E96" s="109">
        <v>45491</v>
      </c>
      <c r="F96" s="32" t="s">
        <v>1412</v>
      </c>
      <c r="G96" s="67">
        <v>2</v>
      </c>
      <c r="H96" s="67">
        <v>2</v>
      </c>
      <c r="I96" s="67">
        <v>2</v>
      </c>
      <c r="J96" s="67"/>
      <c r="K96" s="67">
        <v>2</v>
      </c>
      <c r="L96" s="67">
        <v>2</v>
      </c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</row>
    <row r="97" spans="1:23" s="66" customFormat="1" x14ac:dyDescent="0.25">
      <c r="A97" s="67">
        <v>84</v>
      </c>
      <c r="B97" s="67" t="s">
        <v>93</v>
      </c>
      <c r="C97" s="67" t="s">
        <v>80</v>
      </c>
      <c r="D97" s="67" t="s">
        <v>782</v>
      </c>
      <c r="E97" s="109">
        <v>45491</v>
      </c>
      <c r="F97" s="32" t="s">
        <v>1412</v>
      </c>
      <c r="G97" s="67">
        <v>2</v>
      </c>
      <c r="H97" s="67">
        <v>4</v>
      </c>
      <c r="I97" s="67">
        <v>1</v>
      </c>
      <c r="J97" s="67"/>
      <c r="K97" s="67">
        <v>2</v>
      </c>
      <c r="L97" s="67">
        <v>2</v>
      </c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</row>
    <row r="98" spans="1:23" s="66" customFormat="1" x14ac:dyDescent="0.25">
      <c r="A98" s="67">
        <v>85</v>
      </c>
      <c r="B98" s="67" t="s">
        <v>93</v>
      </c>
      <c r="C98" s="67" t="s">
        <v>52</v>
      </c>
      <c r="D98" s="67">
        <v>1</v>
      </c>
      <c r="E98" s="109">
        <v>45492</v>
      </c>
      <c r="F98" s="32" t="s">
        <v>1412</v>
      </c>
      <c r="G98" s="67">
        <v>1</v>
      </c>
      <c r="H98" s="67">
        <v>1</v>
      </c>
      <c r="I98" s="67"/>
      <c r="J98" s="67"/>
      <c r="K98" s="67">
        <v>1</v>
      </c>
      <c r="L98" s="67">
        <v>1</v>
      </c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</row>
    <row r="99" spans="1:23" s="66" customFormat="1" x14ac:dyDescent="0.25">
      <c r="A99" s="67">
        <v>86</v>
      </c>
      <c r="B99" s="67" t="s">
        <v>93</v>
      </c>
      <c r="C99" s="67" t="s">
        <v>127</v>
      </c>
      <c r="D99" s="67" t="s">
        <v>783</v>
      </c>
      <c r="E99" s="109">
        <v>45492</v>
      </c>
      <c r="F99" s="32" t="s">
        <v>1412</v>
      </c>
      <c r="G99" s="67">
        <v>2</v>
      </c>
      <c r="H99" s="67">
        <v>5</v>
      </c>
      <c r="I99" s="67">
        <v>1</v>
      </c>
      <c r="J99" s="67">
        <v>7</v>
      </c>
      <c r="K99" s="67">
        <v>2</v>
      </c>
      <c r="L99" s="67">
        <v>2</v>
      </c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</row>
    <row r="100" spans="1:23" s="66" customFormat="1" x14ac:dyDescent="0.25">
      <c r="A100" s="67">
        <v>87</v>
      </c>
      <c r="B100" s="67" t="s">
        <v>97</v>
      </c>
      <c r="C100" s="67" t="s">
        <v>78</v>
      </c>
      <c r="D100" s="67" t="s">
        <v>784</v>
      </c>
      <c r="E100" s="109">
        <v>45492</v>
      </c>
      <c r="F100" s="32" t="s">
        <v>1412</v>
      </c>
      <c r="G100" s="67">
        <v>2</v>
      </c>
      <c r="H100" s="67">
        <v>2</v>
      </c>
      <c r="I100" s="67">
        <v>1</v>
      </c>
      <c r="J100" s="67"/>
      <c r="K100" s="67">
        <v>2</v>
      </c>
      <c r="L100" s="67">
        <v>2</v>
      </c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</row>
    <row r="101" spans="1:23" s="66" customFormat="1" x14ac:dyDescent="0.25">
      <c r="A101" s="67">
        <v>88</v>
      </c>
      <c r="B101" s="67" t="s">
        <v>97</v>
      </c>
      <c r="C101" s="67" t="s">
        <v>36</v>
      </c>
      <c r="D101" s="67" t="s">
        <v>785</v>
      </c>
      <c r="E101" s="109">
        <v>45492</v>
      </c>
      <c r="F101" s="32" t="s">
        <v>1412</v>
      </c>
      <c r="G101" s="67">
        <v>2</v>
      </c>
      <c r="H101" s="67">
        <v>1</v>
      </c>
      <c r="I101" s="67"/>
      <c r="J101" s="67"/>
      <c r="K101" s="67">
        <v>2</v>
      </c>
      <c r="L101" s="67">
        <v>2</v>
      </c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</row>
    <row r="102" spans="1:23" s="66" customFormat="1" x14ac:dyDescent="0.25">
      <c r="A102" s="67">
        <v>89</v>
      </c>
      <c r="B102" s="67" t="s">
        <v>98</v>
      </c>
      <c r="C102" s="67" t="s">
        <v>83</v>
      </c>
      <c r="D102" s="67" t="s">
        <v>786</v>
      </c>
      <c r="E102" s="109">
        <v>45492</v>
      </c>
      <c r="F102" s="32" t="s">
        <v>1412</v>
      </c>
      <c r="G102" s="67">
        <v>1</v>
      </c>
      <c r="H102" s="67">
        <v>1</v>
      </c>
      <c r="I102" s="67">
        <v>1</v>
      </c>
      <c r="J102" s="67"/>
      <c r="K102" s="67">
        <v>1</v>
      </c>
      <c r="L102" s="67">
        <v>1</v>
      </c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</row>
    <row r="103" spans="1:23" s="66" customFormat="1" x14ac:dyDescent="0.25">
      <c r="A103" s="67">
        <v>90</v>
      </c>
      <c r="B103" s="67" t="s">
        <v>154</v>
      </c>
      <c r="C103" s="67" t="s">
        <v>128</v>
      </c>
      <c r="D103" s="67">
        <v>17</v>
      </c>
      <c r="E103" s="109">
        <v>45492</v>
      </c>
      <c r="F103" s="32" t="s">
        <v>1412</v>
      </c>
      <c r="G103" s="67">
        <v>1</v>
      </c>
      <c r="H103" s="67">
        <v>1</v>
      </c>
      <c r="I103" s="67">
        <v>1</v>
      </c>
      <c r="J103" s="67"/>
      <c r="K103" s="67">
        <v>1</v>
      </c>
      <c r="L103" s="67">
        <v>1</v>
      </c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</row>
    <row r="104" spans="1:23" s="66" customFormat="1" x14ac:dyDescent="0.25">
      <c r="A104" s="67">
        <v>91</v>
      </c>
      <c r="B104" s="67" t="s">
        <v>154</v>
      </c>
      <c r="C104" s="67" t="s">
        <v>155</v>
      </c>
      <c r="D104" s="67">
        <v>19</v>
      </c>
      <c r="E104" s="109">
        <v>45495</v>
      </c>
      <c r="F104" s="32" t="s">
        <v>1412</v>
      </c>
      <c r="G104" s="67">
        <v>1</v>
      </c>
      <c r="H104" s="67">
        <v>1</v>
      </c>
      <c r="I104" s="67"/>
      <c r="J104" s="67"/>
      <c r="K104" s="67">
        <v>1</v>
      </c>
      <c r="L104" s="67">
        <v>1</v>
      </c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</row>
    <row r="105" spans="1:23" s="66" customFormat="1" x14ac:dyDescent="0.25">
      <c r="A105" s="67">
        <v>92</v>
      </c>
      <c r="B105" s="67" t="s">
        <v>182</v>
      </c>
      <c r="C105" s="67" t="s">
        <v>31</v>
      </c>
      <c r="D105" s="67" t="s">
        <v>787</v>
      </c>
      <c r="E105" s="109">
        <v>45495</v>
      </c>
      <c r="F105" s="32" t="s">
        <v>1412</v>
      </c>
      <c r="G105" s="67">
        <v>5</v>
      </c>
      <c r="H105" s="67">
        <v>2</v>
      </c>
      <c r="I105" s="67"/>
      <c r="J105" s="67">
        <v>5</v>
      </c>
      <c r="K105" s="67">
        <v>5</v>
      </c>
      <c r="L105" s="67">
        <v>5</v>
      </c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</row>
    <row r="106" spans="1:23" s="66" customFormat="1" x14ac:dyDescent="0.25">
      <c r="A106" s="67">
        <v>93</v>
      </c>
      <c r="B106" s="67" t="s">
        <v>54</v>
      </c>
      <c r="C106" s="67" t="s">
        <v>68</v>
      </c>
      <c r="D106" s="67" t="s">
        <v>788</v>
      </c>
      <c r="E106" s="109">
        <v>45495</v>
      </c>
      <c r="F106" s="32" t="s">
        <v>1412</v>
      </c>
      <c r="G106" s="67">
        <v>2</v>
      </c>
      <c r="H106" s="67">
        <v>2</v>
      </c>
      <c r="I106" s="67"/>
      <c r="J106" s="67"/>
      <c r="K106" s="67">
        <v>2</v>
      </c>
      <c r="L106" s="67">
        <v>2</v>
      </c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</row>
    <row r="107" spans="1:23" s="66" customFormat="1" x14ac:dyDescent="0.25">
      <c r="A107" s="67">
        <v>94</v>
      </c>
      <c r="B107" s="67" t="s">
        <v>54</v>
      </c>
      <c r="C107" s="67" t="s">
        <v>183</v>
      </c>
      <c r="D107" s="68" t="s">
        <v>789</v>
      </c>
      <c r="E107" s="109">
        <v>45495</v>
      </c>
      <c r="F107" s="32" t="s">
        <v>1412</v>
      </c>
      <c r="G107" s="67">
        <v>2</v>
      </c>
      <c r="H107" s="67">
        <v>2</v>
      </c>
      <c r="I107" s="67"/>
      <c r="J107" s="67"/>
      <c r="K107" s="67">
        <v>2</v>
      </c>
      <c r="L107" s="67">
        <v>2</v>
      </c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</row>
    <row r="108" spans="1:23" s="66" customFormat="1" x14ac:dyDescent="0.25">
      <c r="A108" s="67">
        <v>95</v>
      </c>
      <c r="B108" s="67" t="s">
        <v>54</v>
      </c>
      <c r="C108" s="67" t="s">
        <v>107</v>
      </c>
      <c r="D108" s="68">
        <v>39</v>
      </c>
      <c r="E108" s="109">
        <v>45495</v>
      </c>
      <c r="F108" s="32" t="s">
        <v>1412</v>
      </c>
      <c r="G108" s="67">
        <v>1</v>
      </c>
      <c r="H108" s="67">
        <v>1</v>
      </c>
      <c r="I108" s="67"/>
      <c r="J108" s="67"/>
      <c r="K108" s="67">
        <v>1</v>
      </c>
      <c r="L108" s="67">
        <v>1</v>
      </c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</row>
    <row r="109" spans="1:23" s="66" customFormat="1" x14ac:dyDescent="0.25">
      <c r="A109" s="67">
        <v>96</v>
      </c>
      <c r="B109" s="67" t="s">
        <v>54</v>
      </c>
      <c r="C109" s="67" t="s">
        <v>55</v>
      </c>
      <c r="D109" s="68">
        <v>10</v>
      </c>
      <c r="E109" s="109">
        <v>45495</v>
      </c>
      <c r="F109" s="32" t="s">
        <v>1412</v>
      </c>
      <c r="G109" s="67">
        <v>1</v>
      </c>
      <c r="H109" s="67">
        <v>1</v>
      </c>
      <c r="I109" s="67"/>
      <c r="J109" s="67"/>
      <c r="K109" s="67">
        <v>1</v>
      </c>
      <c r="L109" s="67">
        <v>1</v>
      </c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</row>
    <row r="110" spans="1:23" s="66" customFormat="1" x14ac:dyDescent="0.25">
      <c r="A110" s="67">
        <v>97</v>
      </c>
      <c r="B110" s="67" t="s">
        <v>56</v>
      </c>
      <c r="C110" s="67" t="s">
        <v>150</v>
      </c>
      <c r="D110" s="68">
        <v>24</v>
      </c>
      <c r="E110" s="109">
        <v>45496</v>
      </c>
      <c r="F110" s="32" t="s">
        <v>1412</v>
      </c>
      <c r="G110" s="67">
        <v>1</v>
      </c>
      <c r="H110" s="67">
        <v>1</v>
      </c>
      <c r="I110" s="67"/>
      <c r="J110" s="67"/>
      <c r="K110" s="67">
        <v>1</v>
      </c>
      <c r="L110" s="67">
        <v>1</v>
      </c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</row>
    <row r="111" spans="1:23" s="66" customFormat="1" x14ac:dyDescent="0.25">
      <c r="A111" s="67">
        <v>98</v>
      </c>
      <c r="B111" s="67" t="s">
        <v>1343</v>
      </c>
      <c r="C111" s="67" t="s">
        <v>59</v>
      </c>
      <c r="D111" s="68">
        <v>28</v>
      </c>
      <c r="E111" s="109">
        <v>45496</v>
      </c>
      <c r="F111" s="32" t="s">
        <v>1412</v>
      </c>
      <c r="G111" s="67">
        <v>1</v>
      </c>
      <c r="H111" s="67"/>
      <c r="I111" s="67"/>
      <c r="J111" s="67">
        <v>1</v>
      </c>
      <c r="K111" s="67">
        <v>1</v>
      </c>
      <c r="L111" s="67">
        <v>1</v>
      </c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</row>
    <row r="112" spans="1:23" s="66" customFormat="1" x14ac:dyDescent="0.25">
      <c r="A112" s="67">
        <v>99</v>
      </c>
      <c r="B112" s="67" t="s">
        <v>63</v>
      </c>
      <c r="C112" s="67" t="s">
        <v>65</v>
      </c>
      <c r="D112" s="68" t="s">
        <v>1342</v>
      </c>
      <c r="E112" s="109">
        <v>45496</v>
      </c>
      <c r="F112" s="32" t="s">
        <v>1412</v>
      </c>
      <c r="G112" s="67">
        <v>2</v>
      </c>
      <c r="H112" s="67">
        <v>1</v>
      </c>
      <c r="I112" s="67">
        <v>1</v>
      </c>
      <c r="J112" s="67">
        <v>1</v>
      </c>
      <c r="K112" s="67">
        <v>2</v>
      </c>
      <c r="L112" s="67">
        <v>2</v>
      </c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</row>
    <row r="113" spans="1:23" s="66" customFormat="1" x14ac:dyDescent="0.25">
      <c r="A113" s="67">
        <v>100</v>
      </c>
      <c r="B113" s="67" t="s">
        <v>63</v>
      </c>
      <c r="C113" s="67" t="s">
        <v>134</v>
      </c>
      <c r="D113" s="68" t="s">
        <v>1337</v>
      </c>
      <c r="E113" s="109">
        <v>45496</v>
      </c>
      <c r="F113" s="32" t="s">
        <v>1412</v>
      </c>
      <c r="G113" s="67">
        <v>3</v>
      </c>
      <c r="H113" s="67">
        <v>1</v>
      </c>
      <c r="I113" s="67"/>
      <c r="J113" s="67">
        <v>2</v>
      </c>
      <c r="K113" s="67">
        <v>3</v>
      </c>
      <c r="L113" s="67">
        <v>3</v>
      </c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</row>
    <row r="114" spans="1:23" s="66" customFormat="1" x14ac:dyDescent="0.25">
      <c r="A114" s="67">
        <v>101</v>
      </c>
      <c r="B114" s="67" t="s">
        <v>1344</v>
      </c>
      <c r="C114" s="67" t="s">
        <v>1345</v>
      </c>
      <c r="D114" s="68">
        <v>10</v>
      </c>
      <c r="E114" s="109">
        <v>45496</v>
      </c>
      <c r="F114" s="32" t="s">
        <v>1412</v>
      </c>
      <c r="G114" s="67">
        <v>1</v>
      </c>
      <c r="H114" s="67"/>
      <c r="I114" s="67"/>
      <c r="J114" s="67">
        <v>1</v>
      </c>
      <c r="K114" s="67">
        <v>1</v>
      </c>
      <c r="L114" s="67">
        <v>1</v>
      </c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</row>
    <row r="115" spans="1:23" s="66" customFormat="1" x14ac:dyDescent="0.25">
      <c r="A115" s="67">
        <v>102</v>
      </c>
      <c r="B115" s="67" t="s">
        <v>136</v>
      </c>
      <c r="C115" s="67" t="s">
        <v>99</v>
      </c>
      <c r="D115" s="68" t="s">
        <v>790</v>
      </c>
      <c r="E115" s="109">
        <v>45496</v>
      </c>
      <c r="F115" s="32" t="s">
        <v>1412</v>
      </c>
      <c r="G115" s="67">
        <v>1</v>
      </c>
      <c r="H115" s="67">
        <v>1</v>
      </c>
      <c r="I115" s="67"/>
      <c r="J115" s="67"/>
      <c r="K115" s="67">
        <v>1</v>
      </c>
      <c r="L115" s="67">
        <v>1</v>
      </c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</row>
    <row r="116" spans="1:23" s="38" customFormat="1" x14ac:dyDescent="0.25">
      <c r="A116" s="67">
        <v>103</v>
      </c>
      <c r="B116" s="67" t="s">
        <v>136</v>
      </c>
      <c r="C116" s="67" t="s">
        <v>61</v>
      </c>
      <c r="D116" s="68" t="s">
        <v>791</v>
      </c>
      <c r="E116" s="109">
        <v>45497</v>
      </c>
      <c r="F116" s="32" t="s">
        <v>1412</v>
      </c>
      <c r="G116" s="67">
        <v>3</v>
      </c>
      <c r="H116" s="67">
        <v>4</v>
      </c>
      <c r="I116" s="67"/>
      <c r="J116" s="67"/>
      <c r="K116" s="67">
        <v>3</v>
      </c>
      <c r="L116" s="67">
        <v>3</v>
      </c>
    </row>
    <row r="117" spans="1:23" s="66" customFormat="1" x14ac:dyDescent="0.25">
      <c r="A117" s="67">
        <v>104</v>
      </c>
      <c r="B117" s="67" t="s">
        <v>1338</v>
      </c>
      <c r="C117" s="67" t="s">
        <v>1339</v>
      </c>
      <c r="D117" s="68">
        <v>79</v>
      </c>
      <c r="E117" s="109">
        <v>45497</v>
      </c>
      <c r="F117" s="32" t="s">
        <v>1412</v>
      </c>
      <c r="G117" s="67">
        <v>1</v>
      </c>
      <c r="H117" s="67"/>
      <c r="I117" s="67"/>
      <c r="J117" s="67">
        <v>1</v>
      </c>
      <c r="K117" s="67">
        <v>1</v>
      </c>
      <c r="L117" s="67">
        <v>1</v>
      </c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</row>
    <row r="118" spans="1:23" s="66" customFormat="1" x14ac:dyDescent="0.25">
      <c r="A118" s="67">
        <v>105</v>
      </c>
      <c r="B118" s="67" t="s">
        <v>136</v>
      </c>
      <c r="C118" s="67" t="s">
        <v>160</v>
      </c>
      <c r="D118" s="68">
        <v>79</v>
      </c>
      <c r="E118" s="109">
        <v>45497</v>
      </c>
      <c r="F118" s="32" t="s">
        <v>1412</v>
      </c>
      <c r="G118" s="67">
        <v>2</v>
      </c>
      <c r="H118" s="67">
        <v>4</v>
      </c>
      <c r="I118" s="67"/>
      <c r="J118" s="67"/>
      <c r="K118" s="67">
        <v>2</v>
      </c>
      <c r="L118" s="67">
        <v>2</v>
      </c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</row>
    <row r="119" spans="1:23" s="66" customFormat="1" x14ac:dyDescent="0.25">
      <c r="A119" s="67">
        <v>106</v>
      </c>
      <c r="B119" s="67" t="s">
        <v>60</v>
      </c>
      <c r="C119" s="67" t="s">
        <v>1087</v>
      </c>
      <c r="D119" s="68">
        <v>6</v>
      </c>
      <c r="E119" s="109">
        <v>45497</v>
      </c>
      <c r="F119" s="32" t="s">
        <v>1412</v>
      </c>
      <c r="G119" s="67">
        <v>1</v>
      </c>
      <c r="H119" s="67">
        <v>1</v>
      </c>
      <c r="I119" s="67"/>
      <c r="J119" s="67"/>
      <c r="K119" s="67">
        <v>1</v>
      </c>
      <c r="L119" s="67">
        <v>1</v>
      </c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</row>
    <row r="120" spans="1:23" s="66" customFormat="1" x14ac:dyDescent="0.25">
      <c r="A120" s="40"/>
      <c r="B120" s="40"/>
      <c r="C120" s="51" t="s">
        <v>213</v>
      </c>
      <c r="D120" s="43"/>
      <c r="E120" s="51"/>
      <c r="F120" s="51"/>
      <c r="G120" s="52">
        <f>SUM(G14:G119)</f>
        <v>335</v>
      </c>
      <c r="H120" s="52">
        <f>SUM(H14:H119)</f>
        <v>216</v>
      </c>
      <c r="I120" s="52">
        <f>SUM(I14:I118)</f>
        <v>87</v>
      </c>
      <c r="J120" s="52">
        <f>SUM(J14:J118)</f>
        <v>101</v>
      </c>
      <c r="K120" s="52">
        <f>SUM(K14:K119)</f>
        <v>335</v>
      </c>
      <c r="L120" s="52">
        <f>SUM(L14:L119)</f>
        <v>335</v>
      </c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</row>
    <row r="121" spans="1:23" s="66" customFormat="1" x14ac:dyDescent="0.25">
      <c r="A121" s="126" t="s">
        <v>1391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8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</row>
    <row r="122" spans="1:23" s="66" customFormat="1" ht="127.5" x14ac:dyDescent="0.25">
      <c r="A122" s="75">
        <v>1</v>
      </c>
      <c r="B122" s="67" t="s">
        <v>14</v>
      </c>
      <c r="C122" s="67" t="s">
        <v>103</v>
      </c>
      <c r="D122" s="67" t="s">
        <v>792</v>
      </c>
      <c r="E122" s="109">
        <v>45497</v>
      </c>
      <c r="F122" s="32" t="s">
        <v>1412</v>
      </c>
      <c r="G122" s="67">
        <v>112</v>
      </c>
      <c r="H122" s="67"/>
      <c r="I122" s="67"/>
      <c r="J122" s="67"/>
      <c r="K122" s="67">
        <v>112</v>
      </c>
      <c r="L122" s="67">
        <v>112</v>
      </c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</row>
    <row r="123" spans="1:23" s="66" customFormat="1" ht="25.5" x14ac:dyDescent="0.25">
      <c r="A123" s="75">
        <v>2</v>
      </c>
      <c r="B123" s="67" t="s">
        <v>14</v>
      </c>
      <c r="C123" s="67" t="s">
        <v>120</v>
      </c>
      <c r="D123" s="67" t="s">
        <v>793</v>
      </c>
      <c r="E123" s="109">
        <v>45497</v>
      </c>
      <c r="F123" s="32" t="s">
        <v>1412</v>
      </c>
      <c r="G123" s="67">
        <v>20</v>
      </c>
      <c r="H123" s="67"/>
      <c r="I123" s="67">
        <v>6</v>
      </c>
      <c r="J123" s="67"/>
      <c r="K123" s="67">
        <v>20</v>
      </c>
      <c r="L123" s="67">
        <v>20</v>
      </c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</row>
    <row r="124" spans="1:23" s="66" customFormat="1" x14ac:dyDescent="0.25">
      <c r="A124" s="75">
        <v>3</v>
      </c>
      <c r="B124" s="67" t="s">
        <v>14</v>
      </c>
      <c r="C124" s="67" t="s">
        <v>16</v>
      </c>
      <c r="D124" s="67" t="s">
        <v>794</v>
      </c>
      <c r="E124" s="109">
        <v>45498</v>
      </c>
      <c r="F124" s="32" t="s">
        <v>1412</v>
      </c>
      <c r="G124" s="67">
        <v>3</v>
      </c>
      <c r="H124" s="67">
        <v>3</v>
      </c>
      <c r="I124" s="67"/>
      <c r="J124" s="67"/>
      <c r="K124" s="67">
        <v>3</v>
      </c>
      <c r="L124" s="67">
        <v>3</v>
      </c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</row>
    <row r="125" spans="1:23" s="66" customFormat="1" x14ac:dyDescent="0.25">
      <c r="A125" s="75">
        <v>4</v>
      </c>
      <c r="B125" s="67" t="s">
        <v>14</v>
      </c>
      <c r="C125" s="67" t="s">
        <v>30</v>
      </c>
      <c r="D125" s="67" t="s">
        <v>795</v>
      </c>
      <c r="E125" s="109">
        <v>45498</v>
      </c>
      <c r="F125" s="32" t="s">
        <v>1412</v>
      </c>
      <c r="G125" s="67">
        <v>3</v>
      </c>
      <c r="H125" s="67">
        <v>1</v>
      </c>
      <c r="I125" s="67">
        <v>1</v>
      </c>
      <c r="J125" s="67"/>
      <c r="K125" s="67">
        <v>3</v>
      </c>
      <c r="L125" s="67">
        <v>3</v>
      </c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</row>
    <row r="126" spans="1:23" s="66" customFormat="1" x14ac:dyDescent="0.25">
      <c r="A126" s="75">
        <v>5</v>
      </c>
      <c r="B126" s="67" t="s">
        <v>14</v>
      </c>
      <c r="C126" s="67" t="s">
        <v>185</v>
      </c>
      <c r="D126" s="67" t="s">
        <v>796</v>
      </c>
      <c r="E126" s="109">
        <v>45498</v>
      </c>
      <c r="F126" s="32" t="s">
        <v>1412</v>
      </c>
      <c r="G126" s="67">
        <v>2</v>
      </c>
      <c r="H126" s="67">
        <v>2</v>
      </c>
      <c r="I126" s="67">
        <v>1</v>
      </c>
      <c r="J126" s="67"/>
      <c r="K126" s="67">
        <v>2</v>
      </c>
      <c r="L126" s="67">
        <v>2</v>
      </c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</row>
    <row r="127" spans="1:23" s="66" customFormat="1" x14ac:dyDescent="0.25">
      <c r="A127" s="75">
        <v>6</v>
      </c>
      <c r="B127" s="67" t="s">
        <v>14</v>
      </c>
      <c r="C127" s="67" t="s">
        <v>31</v>
      </c>
      <c r="D127" s="67" t="s">
        <v>797</v>
      </c>
      <c r="E127" s="109">
        <v>45498</v>
      </c>
      <c r="F127" s="32" t="s">
        <v>1412</v>
      </c>
      <c r="G127" s="67">
        <v>5</v>
      </c>
      <c r="H127" s="67">
        <v>1</v>
      </c>
      <c r="I127" s="67">
        <v>5</v>
      </c>
      <c r="J127" s="67"/>
      <c r="K127" s="67">
        <v>5</v>
      </c>
      <c r="L127" s="67">
        <v>5</v>
      </c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</row>
    <row r="128" spans="1:23" s="66" customFormat="1" x14ac:dyDescent="0.25">
      <c r="A128" s="75">
        <v>7</v>
      </c>
      <c r="B128" s="67" t="s">
        <v>14</v>
      </c>
      <c r="C128" s="67" t="s">
        <v>26</v>
      </c>
      <c r="D128" s="67" t="s">
        <v>798</v>
      </c>
      <c r="E128" s="109">
        <v>45498</v>
      </c>
      <c r="F128" s="32" t="s">
        <v>1412</v>
      </c>
      <c r="G128" s="67">
        <v>8</v>
      </c>
      <c r="H128" s="67">
        <v>3</v>
      </c>
      <c r="I128" s="67">
        <v>3</v>
      </c>
      <c r="J128" s="67">
        <v>1</v>
      </c>
      <c r="K128" s="67">
        <v>8</v>
      </c>
      <c r="L128" s="67">
        <v>8</v>
      </c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</row>
    <row r="129" spans="1:23" s="66" customFormat="1" x14ac:dyDescent="0.25">
      <c r="A129" s="75">
        <v>8</v>
      </c>
      <c r="B129" s="67" t="s">
        <v>14</v>
      </c>
      <c r="C129" s="67" t="s">
        <v>20</v>
      </c>
      <c r="D129" s="67" t="s">
        <v>799</v>
      </c>
      <c r="E129" s="109">
        <v>45498</v>
      </c>
      <c r="F129" s="32" t="s">
        <v>1412</v>
      </c>
      <c r="G129" s="67">
        <v>1</v>
      </c>
      <c r="H129" s="67">
        <v>1</v>
      </c>
      <c r="I129" s="67"/>
      <c r="J129" s="67"/>
      <c r="K129" s="67">
        <v>1</v>
      </c>
      <c r="L129" s="67">
        <v>1</v>
      </c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</row>
    <row r="130" spans="1:23" s="66" customFormat="1" x14ac:dyDescent="0.25">
      <c r="A130" s="75">
        <v>9</v>
      </c>
      <c r="B130" s="67" t="s">
        <v>14</v>
      </c>
      <c r="C130" s="67" t="s">
        <v>115</v>
      </c>
      <c r="D130" s="67" t="s">
        <v>800</v>
      </c>
      <c r="E130" s="109">
        <v>45499</v>
      </c>
      <c r="F130" s="32" t="s">
        <v>1412</v>
      </c>
      <c r="G130" s="67">
        <v>3</v>
      </c>
      <c r="H130" s="67">
        <v>3</v>
      </c>
      <c r="I130" s="67">
        <v>2</v>
      </c>
      <c r="J130" s="67"/>
      <c r="K130" s="67">
        <v>3</v>
      </c>
      <c r="L130" s="67">
        <v>3</v>
      </c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</row>
    <row r="131" spans="1:23" s="66" customFormat="1" x14ac:dyDescent="0.25">
      <c r="A131" s="75">
        <v>10</v>
      </c>
      <c r="B131" s="67" t="s">
        <v>14</v>
      </c>
      <c r="C131" s="67" t="s">
        <v>42</v>
      </c>
      <c r="D131" s="67" t="s">
        <v>801</v>
      </c>
      <c r="E131" s="109">
        <v>45499</v>
      </c>
      <c r="F131" s="32" t="s">
        <v>1412</v>
      </c>
      <c r="G131" s="67">
        <v>4</v>
      </c>
      <c r="H131" s="67">
        <v>2</v>
      </c>
      <c r="I131" s="67"/>
      <c r="J131" s="67"/>
      <c r="K131" s="67">
        <v>4</v>
      </c>
      <c r="L131" s="67">
        <v>4</v>
      </c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</row>
    <row r="132" spans="1:23" s="66" customFormat="1" x14ac:dyDescent="0.25">
      <c r="A132" s="75">
        <v>11</v>
      </c>
      <c r="B132" s="67" t="s">
        <v>14</v>
      </c>
      <c r="C132" s="67" t="s">
        <v>114</v>
      </c>
      <c r="D132" s="67" t="s">
        <v>802</v>
      </c>
      <c r="E132" s="109">
        <v>45499</v>
      </c>
      <c r="F132" s="32" t="s">
        <v>1412</v>
      </c>
      <c r="G132" s="67">
        <v>1</v>
      </c>
      <c r="H132" s="67">
        <v>1</v>
      </c>
      <c r="I132" s="67">
        <v>1</v>
      </c>
      <c r="J132" s="67"/>
      <c r="K132" s="67">
        <v>1</v>
      </c>
      <c r="L132" s="67">
        <v>1</v>
      </c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</row>
    <row r="133" spans="1:23" s="66" customFormat="1" x14ac:dyDescent="0.25">
      <c r="A133" s="75">
        <v>12</v>
      </c>
      <c r="B133" s="67" t="s">
        <v>14</v>
      </c>
      <c r="C133" s="67" t="s">
        <v>51</v>
      </c>
      <c r="D133" s="67" t="s">
        <v>803</v>
      </c>
      <c r="E133" s="109">
        <v>45499</v>
      </c>
      <c r="F133" s="32" t="s">
        <v>1412</v>
      </c>
      <c r="G133" s="67">
        <v>2</v>
      </c>
      <c r="H133" s="67">
        <v>2</v>
      </c>
      <c r="I133" s="67">
        <v>2</v>
      </c>
      <c r="J133" s="67"/>
      <c r="K133" s="67">
        <v>2</v>
      </c>
      <c r="L133" s="67">
        <v>2</v>
      </c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</row>
    <row r="134" spans="1:23" s="66" customFormat="1" x14ac:dyDescent="0.25">
      <c r="A134" s="75">
        <v>13</v>
      </c>
      <c r="B134" s="67" t="s">
        <v>14</v>
      </c>
      <c r="C134" s="67" t="s">
        <v>61</v>
      </c>
      <c r="D134" s="67" t="s">
        <v>804</v>
      </c>
      <c r="E134" s="109">
        <v>45499</v>
      </c>
      <c r="F134" s="32" t="s">
        <v>1412</v>
      </c>
      <c r="G134" s="67">
        <v>2</v>
      </c>
      <c r="H134" s="67"/>
      <c r="I134" s="67"/>
      <c r="J134" s="67"/>
      <c r="K134" s="67">
        <v>2</v>
      </c>
      <c r="L134" s="67">
        <v>2</v>
      </c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</row>
    <row r="135" spans="1:23" s="66" customFormat="1" x14ac:dyDescent="0.25">
      <c r="A135" s="75">
        <v>14</v>
      </c>
      <c r="B135" s="67" t="s">
        <v>14</v>
      </c>
      <c r="C135" s="67" t="s">
        <v>111</v>
      </c>
      <c r="D135" s="67" t="s">
        <v>805</v>
      </c>
      <c r="E135" s="109">
        <v>45499</v>
      </c>
      <c r="F135" s="32" t="s">
        <v>1412</v>
      </c>
      <c r="G135" s="67">
        <v>4</v>
      </c>
      <c r="H135" s="67">
        <v>3</v>
      </c>
      <c r="I135" s="67">
        <v>1</v>
      </c>
      <c r="J135" s="67"/>
      <c r="K135" s="67">
        <v>4</v>
      </c>
      <c r="L135" s="67">
        <v>4</v>
      </c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</row>
    <row r="136" spans="1:23" s="66" customFormat="1" x14ac:dyDescent="0.25">
      <c r="A136" s="75">
        <v>15</v>
      </c>
      <c r="B136" s="67" t="s">
        <v>14</v>
      </c>
      <c r="C136" s="67" t="s">
        <v>25</v>
      </c>
      <c r="D136" s="67" t="s">
        <v>806</v>
      </c>
      <c r="E136" s="109">
        <v>45499</v>
      </c>
      <c r="F136" s="32" t="s">
        <v>1412</v>
      </c>
      <c r="G136" s="67">
        <v>7</v>
      </c>
      <c r="H136" s="67">
        <v>3</v>
      </c>
      <c r="I136" s="67">
        <v>2</v>
      </c>
      <c r="J136" s="67">
        <v>3</v>
      </c>
      <c r="K136" s="67">
        <v>7</v>
      </c>
      <c r="L136" s="67">
        <v>7</v>
      </c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</row>
    <row r="137" spans="1:23" s="66" customFormat="1" x14ac:dyDescent="0.25">
      <c r="A137" s="75">
        <v>16</v>
      </c>
      <c r="B137" s="67" t="s">
        <v>14</v>
      </c>
      <c r="C137" s="67" t="s">
        <v>104</v>
      </c>
      <c r="D137" s="67" t="s">
        <v>807</v>
      </c>
      <c r="E137" s="109">
        <v>45499</v>
      </c>
      <c r="F137" s="32" t="s">
        <v>1412</v>
      </c>
      <c r="G137" s="67">
        <v>7</v>
      </c>
      <c r="H137" s="67">
        <v>2</v>
      </c>
      <c r="I137" s="67">
        <v>3</v>
      </c>
      <c r="J137" s="67"/>
      <c r="K137" s="67">
        <v>7</v>
      </c>
      <c r="L137" s="67">
        <v>7</v>
      </c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</row>
    <row r="138" spans="1:23" s="66" customFormat="1" x14ac:dyDescent="0.25">
      <c r="A138" s="75">
        <v>17</v>
      </c>
      <c r="B138" s="67" t="s">
        <v>14</v>
      </c>
      <c r="C138" s="67" t="s">
        <v>32</v>
      </c>
      <c r="D138" s="67" t="s">
        <v>808</v>
      </c>
      <c r="E138" s="109">
        <v>45499</v>
      </c>
      <c r="F138" s="32" t="s">
        <v>1412</v>
      </c>
      <c r="G138" s="67">
        <v>2</v>
      </c>
      <c r="H138" s="67">
        <v>2</v>
      </c>
      <c r="I138" s="67"/>
      <c r="J138" s="67"/>
      <c r="K138" s="67">
        <v>2</v>
      </c>
      <c r="L138" s="67">
        <v>2</v>
      </c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</row>
    <row r="139" spans="1:23" s="66" customFormat="1" x14ac:dyDescent="0.25">
      <c r="A139" s="75">
        <v>18</v>
      </c>
      <c r="B139" s="67" t="s">
        <v>14</v>
      </c>
      <c r="C139" s="67" t="s">
        <v>41</v>
      </c>
      <c r="D139" s="67" t="s">
        <v>809</v>
      </c>
      <c r="E139" s="109">
        <v>45502</v>
      </c>
      <c r="F139" s="32" t="s">
        <v>1412</v>
      </c>
      <c r="G139" s="67">
        <v>7</v>
      </c>
      <c r="H139" s="67">
        <v>3</v>
      </c>
      <c r="I139" s="67">
        <v>1</v>
      </c>
      <c r="J139" s="67"/>
      <c r="K139" s="67">
        <v>7</v>
      </c>
      <c r="L139" s="67">
        <v>7</v>
      </c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</row>
    <row r="140" spans="1:23" s="66" customFormat="1" x14ac:dyDescent="0.25">
      <c r="A140" s="75">
        <v>19</v>
      </c>
      <c r="B140" s="67" t="s">
        <v>14</v>
      </c>
      <c r="C140" s="67" t="s">
        <v>83</v>
      </c>
      <c r="D140" s="67" t="s">
        <v>810</v>
      </c>
      <c r="E140" s="109">
        <v>45502</v>
      </c>
      <c r="F140" s="32" t="s">
        <v>1412</v>
      </c>
      <c r="G140" s="67">
        <v>3</v>
      </c>
      <c r="H140" s="67">
        <v>2</v>
      </c>
      <c r="I140" s="67">
        <v>1</v>
      </c>
      <c r="J140" s="67"/>
      <c r="K140" s="67">
        <v>3</v>
      </c>
      <c r="L140" s="67">
        <v>3</v>
      </c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</row>
    <row r="141" spans="1:23" s="66" customFormat="1" x14ac:dyDescent="0.25">
      <c r="A141" s="75">
        <v>20</v>
      </c>
      <c r="B141" s="67" t="s">
        <v>14</v>
      </c>
      <c r="C141" s="67" t="s">
        <v>177</v>
      </c>
      <c r="D141" s="67" t="s">
        <v>811</v>
      </c>
      <c r="E141" s="109">
        <v>45502</v>
      </c>
      <c r="F141" s="32" t="s">
        <v>1412</v>
      </c>
      <c r="G141" s="67">
        <v>2</v>
      </c>
      <c r="H141" s="67">
        <v>1</v>
      </c>
      <c r="I141" s="67"/>
      <c r="J141" s="67"/>
      <c r="K141" s="67">
        <v>2</v>
      </c>
      <c r="L141" s="67">
        <v>2</v>
      </c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</row>
    <row r="142" spans="1:23" s="66" customFormat="1" x14ac:dyDescent="0.25">
      <c r="A142" s="75">
        <v>21</v>
      </c>
      <c r="B142" s="67" t="s">
        <v>14</v>
      </c>
      <c r="C142" s="67" t="s">
        <v>15</v>
      </c>
      <c r="D142" s="67" t="s">
        <v>812</v>
      </c>
      <c r="E142" s="109">
        <v>45502</v>
      </c>
      <c r="F142" s="32" t="s">
        <v>1412</v>
      </c>
      <c r="G142" s="67">
        <v>3</v>
      </c>
      <c r="H142" s="67">
        <v>4</v>
      </c>
      <c r="I142" s="67">
        <v>2</v>
      </c>
      <c r="J142" s="67"/>
      <c r="K142" s="67">
        <v>3</v>
      </c>
      <c r="L142" s="67">
        <v>3</v>
      </c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</row>
    <row r="143" spans="1:23" s="66" customFormat="1" x14ac:dyDescent="0.25">
      <c r="A143" s="75">
        <v>22</v>
      </c>
      <c r="B143" s="67" t="s">
        <v>14</v>
      </c>
      <c r="C143" s="67" t="s">
        <v>33</v>
      </c>
      <c r="D143" s="67" t="s">
        <v>813</v>
      </c>
      <c r="E143" s="109">
        <v>45502</v>
      </c>
      <c r="F143" s="32" t="s">
        <v>1412</v>
      </c>
      <c r="G143" s="67">
        <v>1</v>
      </c>
      <c r="H143" s="67">
        <v>2</v>
      </c>
      <c r="I143" s="67"/>
      <c r="J143" s="67"/>
      <c r="K143" s="67">
        <v>1</v>
      </c>
      <c r="L143" s="67">
        <v>1</v>
      </c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</row>
    <row r="144" spans="1:23" s="66" customFormat="1" x14ac:dyDescent="0.25">
      <c r="A144" s="75">
        <v>23</v>
      </c>
      <c r="B144" s="67" t="s">
        <v>14</v>
      </c>
      <c r="C144" s="67" t="s">
        <v>78</v>
      </c>
      <c r="D144" s="67" t="s">
        <v>814</v>
      </c>
      <c r="E144" s="109">
        <v>45502</v>
      </c>
      <c r="F144" s="32" t="s">
        <v>1412</v>
      </c>
      <c r="G144" s="67">
        <v>1</v>
      </c>
      <c r="H144" s="67"/>
      <c r="I144" s="67"/>
      <c r="J144" s="67"/>
      <c r="K144" s="67">
        <v>1</v>
      </c>
      <c r="L144" s="67">
        <v>1</v>
      </c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</row>
    <row r="145" spans="1:23" s="66" customFormat="1" x14ac:dyDescent="0.25">
      <c r="A145" s="75">
        <v>24</v>
      </c>
      <c r="B145" s="67" t="s">
        <v>14</v>
      </c>
      <c r="C145" s="67" t="s">
        <v>49</v>
      </c>
      <c r="D145" s="67" t="s">
        <v>815</v>
      </c>
      <c r="E145" s="109">
        <v>45502</v>
      </c>
      <c r="F145" s="32" t="s">
        <v>1412</v>
      </c>
      <c r="G145" s="67">
        <v>1</v>
      </c>
      <c r="H145" s="67">
        <v>1</v>
      </c>
      <c r="I145" s="67"/>
      <c r="J145" s="67"/>
      <c r="K145" s="67">
        <v>1</v>
      </c>
      <c r="L145" s="67">
        <v>1</v>
      </c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</row>
    <row r="146" spans="1:23" s="66" customFormat="1" x14ac:dyDescent="0.25">
      <c r="A146" s="75">
        <v>25</v>
      </c>
      <c r="B146" s="67" t="s">
        <v>14</v>
      </c>
      <c r="C146" s="67" t="s">
        <v>52</v>
      </c>
      <c r="D146" s="67" t="s">
        <v>816</v>
      </c>
      <c r="E146" s="109">
        <v>45502</v>
      </c>
      <c r="F146" s="32" t="s">
        <v>1412</v>
      </c>
      <c r="G146" s="67">
        <v>1</v>
      </c>
      <c r="H146" s="67">
        <v>1</v>
      </c>
      <c r="I146" s="67">
        <v>1</v>
      </c>
      <c r="J146" s="67"/>
      <c r="K146" s="67">
        <v>1</v>
      </c>
      <c r="L146" s="67">
        <v>1</v>
      </c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</row>
    <row r="147" spans="1:23" s="66" customFormat="1" ht="25.5" x14ac:dyDescent="0.25">
      <c r="A147" s="75">
        <v>26</v>
      </c>
      <c r="B147" s="67" t="s">
        <v>14</v>
      </c>
      <c r="C147" s="67" t="s">
        <v>38</v>
      </c>
      <c r="D147" s="67" t="s">
        <v>817</v>
      </c>
      <c r="E147" s="109">
        <v>45503</v>
      </c>
      <c r="F147" s="32" t="s">
        <v>1412</v>
      </c>
      <c r="G147" s="67">
        <v>10</v>
      </c>
      <c r="H147" s="67"/>
      <c r="I147" s="67">
        <v>2</v>
      </c>
      <c r="J147" s="67"/>
      <c r="K147" s="67">
        <v>10</v>
      </c>
      <c r="L147" s="67">
        <v>10</v>
      </c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</row>
    <row r="148" spans="1:23" s="66" customFormat="1" ht="63.75" x14ac:dyDescent="0.25">
      <c r="A148" s="75">
        <v>27</v>
      </c>
      <c r="B148" s="67" t="s">
        <v>14</v>
      </c>
      <c r="C148" s="67" t="s">
        <v>105</v>
      </c>
      <c r="D148" s="67" t="s">
        <v>818</v>
      </c>
      <c r="E148" s="109">
        <v>45503</v>
      </c>
      <c r="F148" s="32" t="s">
        <v>1412</v>
      </c>
      <c r="G148" s="67">
        <v>45</v>
      </c>
      <c r="H148" s="67"/>
      <c r="I148" s="67"/>
      <c r="J148" s="67"/>
      <c r="K148" s="67">
        <v>45</v>
      </c>
      <c r="L148" s="67">
        <v>45</v>
      </c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</row>
    <row r="149" spans="1:23" s="66" customFormat="1" x14ac:dyDescent="0.25">
      <c r="A149" s="75">
        <v>28</v>
      </c>
      <c r="B149" s="67" t="s">
        <v>56</v>
      </c>
      <c r="C149" s="67" t="s">
        <v>106</v>
      </c>
      <c r="D149" s="67" t="s">
        <v>186</v>
      </c>
      <c r="E149" s="109">
        <v>45503</v>
      </c>
      <c r="F149" s="32" t="s">
        <v>1412</v>
      </c>
      <c r="G149" s="67">
        <v>1</v>
      </c>
      <c r="H149" s="67">
        <v>1</v>
      </c>
      <c r="I149" s="67"/>
      <c r="J149" s="67"/>
      <c r="K149" s="67">
        <v>1</v>
      </c>
      <c r="L149" s="67">
        <v>1</v>
      </c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</row>
    <row r="150" spans="1:23" x14ac:dyDescent="0.25">
      <c r="A150" s="75">
        <v>29</v>
      </c>
      <c r="B150" s="67" t="s">
        <v>56</v>
      </c>
      <c r="C150" s="67" t="s">
        <v>40</v>
      </c>
      <c r="D150" s="67" t="s">
        <v>1336</v>
      </c>
      <c r="E150" s="109">
        <v>45503</v>
      </c>
      <c r="F150" s="32" t="s">
        <v>1412</v>
      </c>
      <c r="G150" s="67">
        <v>2</v>
      </c>
      <c r="H150" s="67">
        <v>1</v>
      </c>
      <c r="I150" s="67"/>
      <c r="J150" s="67">
        <v>2</v>
      </c>
      <c r="K150" s="67">
        <v>2</v>
      </c>
      <c r="L150" s="67">
        <v>2</v>
      </c>
    </row>
    <row r="151" spans="1:23" x14ac:dyDescent="0.25">
      <c r="A151" s="75">
        <v>30</v>
      </c>
      <c r="B151" s="67" t="s">
        <v>76</v>
      </c>
      <c r="C151" s="67" t="s">
        <v>111</v>
      </c>
      <c r="D151" s="67" t="s">
        <v>819</v>
      </c>
      <c r="E151" s="109">
        <v>45503</v>
      </c>
      <c r="F151" s="32" t="s">
        <v>1412</v>
      </c>
      <c r="G151" s="67">
        <v>1</v>
      </c>
      <c r="H151" s="67">
        <v>1</v>
      </c>
      <c r="I151" s="67">
        <v>1</v>
      </c>
      <c r="J151" s="67"/>
      <c r="K151" s="67">
        <v>1</v>
      </c>
      <c r="L151" s="67">
        <v>1</v>
      </c>
    </row>
    <row r="152" spans="1:23" x14ac:dyDescent="0.25">
      <c r="A152" s="75">
        <v>31</v>
      </c>
      <c r="B152" s="67" t="s">
        <v>93</v>
      </c>
      <c r="C152" s="67" t="s">
        <v>78</v>
      </c>
      <c r="D152" s="67" t="s">
        <v>13</v>
      </c>
      <c r="E152" s="109">
        <v>45503</v>
      </c>
      <c r="F152" s="32" t="s">
        <v>1412</v>
      </c>
      <c r="G152" s="67">
        <v>1</v>
      </c>
      <c r="H152" s="67">
        <v>1</v>
      </c>
      <c r="I152" s="67"/>
      <c r="J152" s="67"/>
      <c r="K152" s="67">
        <v>1</v>
      </c>
      <c r="L152" s="67">
        <v>1</v>
      </c>
    </row>
    <row r="153" spans="1:23" x14ac:dyDescent="0.25">
      <c r="A153" s="75">
        <v>32</v>
      </c>
      <c r="B153" s="67" t="s">
        <v>71</v>
      </c>
      <c r="C153" s="67" t="s">
        <v>72</v>
      </c>
      <c r="D153" s="67" t="s">
        <v>820</v>
      </c>
      <c r="E153" s="109">
        <v>45504</v>
      </c>
      <c r="F153" s="32" t="s">
        <v>1412</v>
      </c>
      <c r="G153" s="67">
        <v>1</v>
      </c>
      <c r="H153" s="67">
        <v>1</v>
      </c>
      <c r="I153" s="67"/>
      <c r="J153" s="67"/>
      <c r="K153" s="67">
        <v>1</v>
      </c>
      <c r="L153" s="67">
        <v>1</v>
      </c>
    </row>
    <row r="154" spans="1:23" x14ac:dyDescent="0.25">
      <c r="A154" s="75">
        <v>33</v>
      </c>
      <c r="B154" s="67" t="s">
        <v>154</v>
      </c>
      <c r="C154" s="67" t="s">
        <v>155</v>
      </c>
      <c r="D154" s="67" t="s">
        <v>821</v>
      </c>
      <c r="E154" s="109">
        <v>45504</v>
      </c>
      <c r="F154" s="32" t="s">
        <v>1412</v>
      </c>
      <c r="G154" s="67">
        <v>1</v>
      </c>
      <c r="H154" s="67"/>
      <c r="I154" s="67"/>
      <c r="J154" s="67"/>
      <c r="K154" s="67">
        <v>1</v>
      </c>
      <c r="L154" s="67">
        <v>1</v>
      </c>
    </row>
    <row r="155" spans="1:23" s="38" customFormat="1" x14ac:dyDescent="0.25">
      <c r="A155" s="75">
        <v>34</v>
      </c>
      <c r="B155" s="67" t="s">
        <v>82</v>
      </c>
      <c r="C155" s="69" t="s">
        <v>49</v>
      </c>
      <c r="D155" s="69" t="s">
        <v>12</v>
      </c>
      <c r="E155" s="110">
        <v>45504</v>
      </c>
      <c r="F155" s="32" t="s">
        <v>1412</v>
      </c>
      <c r="G155" s="69">
        <v>1</v>
      </c>
      <c r="H155" s="69">
        <v>1</v>
      </c>
      <c r="I155" s="69">
        <v>1</v>
      </c>
      <c r="J155" s="69"/>
      <c r="K155" s="69">
        <v>1</v>
      </c>
      <c r="L155" s="69">
        <v>1</v>
      </c>
    </row>
    <row r="156" spans="1:23" s="38" customFormat="1" x14ac:dyDescent="0.25">
      <c r="A156" s="75">
        <v>35</v>
      </c>
      <c r="B156" s="69" t="s">
        <v>60</v>
      </c>
      <c r="C156" s="69" t="s">
        <v>79</v>
      </c>
      <c r="D156" s="69" t="s">
        <v>822</v>
      </c>
      <c r="E156" s="110">
        <v>45504</v>
      </c>
      <c r="F156" s="32" t="s">
        <v>1412</v>
      </c>
      <c r="G156" s="69">
        <v>2</v>
      </c>
      <c r="H156" s="69">
        <v>2</v>
      </c>
      <c r="I156" s="69"/>
      <c r="J156" s="69"/>
      <c r="K156" s="69">
        <v>2</v>
      </c>
      <c r="L156" s="69">
        <v>2</v>
      </c>
    </row>
    <row r="157" spans="1:23" x14ac:dyDescent="0.25">
      <c r="A157" s="75">
        <v>36</v>
      </c>
      <c r="B157" s="69" t="s">
        <v>60</v>
      </c>
      <c r="C157" s="69" t="s">
        <v>117</v>
      </c>
      <c r="D157" s="69" t="s">
        <v>823</v>
      </c>
      <c r="E157" s="110">
        <v>45504</v>
      </c>
      <c r="F157" s="32" t="s">
        <v>1412</v>
      </c>
      <c r="G157" s="69">
        <v>3</v>
      </c>
      <c r="H157" s="69">
        <v>2</v>
      </c>
      <c r="I157" s="69"/>
      <c r="J157" s="69"/>
      <c r="K157" s="69">
        <v>3</v>
      </c>
      <c r="L157" s="69">
        <v>3</v>
      </c>
    </row>
    <row r="158" spans="1:23" x14ac:dyDescent="0.25">
      <c r="A158" s="75">
        <v>37</v>
      </c>
      <c r="B158" s="69" t="s">
        <v>60</v>
      </c>
      <c r="C158" s="69" t="s">
        <v>78</v>
      </c>
      <c r="D158" s="69" t="s">
        <v>824</v>
      </c>
      <c r="E158" s="110">
        <v>45504</v>
      </c>
      <c r="F158" s="32" t="s">
        <v>1412</v>
      </c>
      <c r="G158" s="69">
        <v>2</v>
      </c>
      <c r="H158" s="69">
        <v>2</v>
      </c>
      <c r="I158" s="69">
        <v>1</v>
      </c>
      <c r="J158" s="69"/>
      <c r="K158" s="69">
        <v>2</v>
      </c>
      <c r="L158" s="69">
        <v>2</v>
      </c>
    </row>
    <row r="159" spans="1:23" x14ac:dyDescent="0.25">
      <c r="A159" s="40"/>
      <c r="B159" s="40"/>
      <c r="C159" s="51" t="s">
        <v>213</v>
      </c>
      <c r="D159" s="51"/>
      <c r="E159" s="51"/>
      <c r="F159" s="32"/>
      <c r="G159" s="52">
        <f>SUM(G122:G158)</f>
        <v>275</v>
      </c>
      <c r="H159" s="52">
        <f t="shared" ref="H159:L159" si="0">SUM(H122:H158)</f>
        <v>55</v>
      </c>
      <c r="I159" s="52">
        <f t="shared" si="0"/>
        <v>37</v>
      </c>
      <c r="J159" s="52">
        <f t="shared" si="0"/>
        <v>6</v>
      </c>
      <c r="K159" s="52">
        <f t="shared" si="0"/>
        <v>275</v>
      </c>
      <c r="L159" s="52">
        <f t="shared" si="0"/>
        <v>275</v>
      </c>
    </row>
    <row r="160" spans="1:23" x14ac:dyDescent="0.25">
      <c r="A160" s="43"/>
      <c r="B160" s="40"/>
      <c r="C160" s="51" t="s">
        <v>214</v>
      </c>
      <c r="D160" s="51"/>
      <c r="E160" s="51"/>
      <c r="F160" s="32"/>
      <c r="G160" s="52">
        <f>G120+G159</f>
        <v>610</v>
      </c>
      <c r="H160" s="52">
        <f t="shared" ref="H160:L160" si="1">H120+H159</f>
        <v>271</v>
      </c>
      <c r="I160" s="52">
        <f t="shared" si="1"/>
        <v>124</v>
      </c>
      <c r="J160" s="52">
        <f t="shared" si="1"/>
        <v>107</v>
      </c>
      <c r="K160" s="52">
        <f t="shared" si="1"/>
        <v>610</v>
      </c>
      <c r="L160" s="52">
        <f t="shared" si="1"/>
        <v>610</v>
      </c>
    </row>
  </sheetData>
  <mergeCells count="17">
    <mergeCell ref="A121:L121"/>
    <mergeCell ref="A10:A11"/>
    <mergeCell ref="B10:B11"/>
    <mergeCell ref="C10:C11"/>
    <mergeCell ref="D10:D11"/>
    <mergeCell ref="E10:E11"/>
    <mergeCell ref="F10:F11"/>
    <mergeCell ref="G10:L10"/>
    <mergeCell ref="A13:L13"/>
    <mergeCell ref="I6:L6"/>
    <mergeCell ref="A8:L8"/>
    <mergeCell ref="A9:L9"/>
    <mergeCell ref="I1:L1"/>
    <mergeCell ref="I2:L2"/>
    <mergeCell ref="I3:L3"/>
    <mergeCell ref="I4:L4"/>
    <mergeCell ref="I5:L5"/>
  </mergeCells>
  <pageMargins left="0.54" right="0.24" top="0.31" bottom="0.27" header="0.22" footer="0.19"/>
  <pageSetup paperSize="9" scale="65" fitToWidth="0" fitToHeight="0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5"/>
  <sheetViews>
    <sheetView topLeftCell="A93" workbookViewId="0">
      <selection activeCell="G88" sqref="G88:G113"/>
    </sheetView>
  </sheetViews>
  <sheetFormatPr defaultRowHeight="15" x14ac:dyDescent="0.25"/>
  <cols>
    <col min="1" max="1" width="5.5703125" style="78" customWidth="1"/>
    <col min="2" max="3" width="22.42578125" style="71" customWidth="1"/>
    <col min="4" max="4" width="43.7109375" style="71" customWidth="1"/>
    <col min="5" max="6" width="22.42578125" style="71" customWidth="1"/>
    <col min="7" max="10" width="9.28515625" style="71" customWidth="1"/>
    <col min="11" max="11" width="12.140625" style="71" customWidth="1"/>
    <col min="12" max="12" width="9.28515625" style="71" customWidth="1"/>
    <col min="13" max="23" width="9.140625" style="71" customWidth="1"/>
    <col min="24" max="261" width="9.140625" style="72"/>
    <col min="262" max="262" width="3.85546875" style="72" customWidth="1"/>
    <col min="263" max="264" width="22.42578125" style="72" customWidth="1"/>
    <col min="265" max="267" width="9.28515625" style="72" customWidth="1"/>
    <col min="268" max="268" width="68.42578125" style="72" customWidth="1"/>
    <col min="269" max="279" width="9.140625" style="72" customWidth="1"/>
    <col min="280" max="517" width="9.140625" style="72"/>
    <col min="518" max="518" width="3.85546875" style="72" customWidth="1"/>
    <col min="519" max="520" width="22.42578125" style="72" customWidth="1"/>
    <col min="521" max="523" width="9.28515625" style="72" customWidth="1"/>
    <col min="524" max="524" width="68.42578125" style="72" customWidth="1"/>
    <col min="525" max="535" width="9.140625" style="72" customWidth="1"/>
    <col min="536" max="773" width="9.140625" style="72"/>
    <col min="774" max="774" width="3.85546875" style="72" customWidth="1"/>
    <col min="775" max="776" width="22.42578125" style="72" customWidth="1"/>
    <col min="777" max="779" width="9.28515625" style="72" customWidth="1"/>
    <col min="780" max="780" width="68.42578125" style="72" customWidth="1"/>
    <col min="781" max="791" width="9.140625" style="72" customWidth="1"/>
    <col min="792" max="1029" width="9.140625" style="72"/>
    <col min="1030" max="1030" width="3.85546875" style="72" customWidth="1"/>
    <col min="1031" max="1032" width="22.42578125" style="72" customWidth="1"/>
    <col min="1033" max="1035" width="9.28515625" style="72" customWidth="1"/>
    <col min="1036" max="1036" width="68.42578125" style="72" customWidth="1"/>
    <col min="1037" max="1047" width="9.140625" style="72" customWidth="1"/>
    <col min="1048" max="1285" width="9.140625" style="72"/>
    <col min="1286" max="1286" width="3.85546875" style="72" customWidth="1"/>
    <col min="1287" max="1288" width="22.42578125" style="72" customWidth="1"/>
    <col min="1289" max="1291" width="9.28515625" style="72" customWidth="1"/>
    <col min="1292" max="1292" width="68.42578125" style="72" customWidth="1"/>
    <col min="1293" max="1303" width="9.140625" style="72" customWidth="1"/>
    <col min="1304" max="1541" width="9.140625" style="72"/>
    <col min="1542" max="1542" width="3.85546875" style="72" customWidth="1"/>
    <col min="1543" max="1544" width="22.42578125" style="72" customWidth="1"/>
    <col min="1545" max="1547" width="9.28515625" style="72" customWidth="1"/>
    <col min="1548" max="1548" width="68.42578125" style="72" customWidth="1"/>
    <col min="1549" max="1559" width="9.140625" style="72" customWidth="1"/>
    <col min="1560" max="1797" width="9.140625" style="72"/>
    <col min="1798" max="1798" width="3.85546875" style="72" customWidth="1"/>
    <col min="1799" max="1800" width="22.42578125" style="72" customWidth="1"/>
    <col min="1801" max="1803" width="9.28515625" style="72" customWidth="1"/>
    <col min="1804" max="1804" width="68.42578125" style="72" customWidth="1"/>
    <col min="1805" max="1815" width="9.140625" style="72" customWidth="1"/>
    <col min="1816" max="2053" width="9.140625" style="72"/>
    <col min="2054" max="2054" width="3.85546875" style="72" customWidth="1"/>
    <col min="2055" max="2056" width="22.42578125" style="72" customWidth="1"/>
    <col min="2057" max="2059" width="9.28515625" style="72" customWidth="1"/>
    <col min="2060" max="2060" width="68.42578125" style="72" customWidth="1"/>
    <col min="2061" max="2071" width="9.140625" style="72" customWidth="1"/>
    <col min="2072" max="2309" width="9.140625" style="72"/>
    <col min="2310" max="2310" width="3.85546875" style="72" customWidth="1"/>
    <col min="2311" max="2312" width="22.42578125" style="72" customWidth="1"/>
    <col min="2313" max="2315" width="9.28515625" style="72" customWidth="1"/>
    <col min="2316" max="2316" width="68.42578125" style="72" customWidth="1"/>
    <col min="2317" max="2327" width="9.140625" style="72" customWidth="1"/>
    <col min="2328" max="2565" width="9.140625" style="72"/>
    <col min="2566" max="2566" width="3.85546875" style="72" customWidth="1"/>
    <col min="2567" max="2568" width="22.42578125" style="72" customWidth="1"/>
    <col min="2569" max="2571" width="9.28515625" style="72" customWidth="1"/>
    <col min="2572" max="2572" width="68.42578125" style="72" customWidth="1"/>
    <col min="2573" max="2583" width="9.140625" style="72" customWidth="1"/>
    <col min="2584" max="2821" width="9.140625" style="72"/>
    <col min="2822" max="2822" width="3.85546875" style="72" customWidth="1"/>
    <col min="2823" max="2824" width="22.42578125" style="72" customWidth="1"/>
    <col min="2825" max="2827" width="9.28515625" style="72" customWidth="1"/>
    <col min="2828" max="2828" width="68.42578125" style="72" customWidth="1"/>
    <col min="2829" max="2839" width="9.140625" style="72" customWidth="1"/>
    <col min="2840" max="3077" width="9.140625" style="72"/>
    <col min="3078" max="3078" width="3.85546875" style="72" customWidth="1"/>
    <col min="3079" max="3080" width="22.42578125" style="72" customWidth="1"/>
    <col min="3081" max="3083" width="9.28515625" style="72" customWidth="1"/>
    <col min="3084" max="3084" width="68.42578125" style="72" customWidth="1"/>
    <col min="3085" max="3095" width="9.140625" style="72" customWidth="1"/>
    <col min="3096" max="3333" width="9.140625" style="72"/>
    <col min="3334" max="3334" width="3.85546875" style="72" customWidth="1"/>
    <col min="3335" max="3336" width="22.42578125" style="72" customWidth="1"/>
    <col min="3337" max="3339" width="9.28515625" style="72" customWidth="1"/>
    <col min="3340" max="3340" width="68.42578125" style="72" customWidth="1"/>
    <col min="3341" max="3351" width="9.140625" style="72" customWidth="1"/>
    <col min="3352" max="3589" width="9.140625" style="72"/>
    <col min="3590" max="3590" width="3.85546875" style="72" customWidth="1"/>
    <col min="3591" max="3592" width="22.42578125" style="72" customWidth="1"/>
    <col min="3593" max="3595" width="9.28515625" style="72" customWidth="1"/>
    <col min="3596" max="3596" width="68.42578125" style="72" customWidth="1"/>
    <col min="3597" max="3607" width="9.140625" style="72" customWidth="1"/>
    <col min="3608" max="3845" width="9.140625" style="72"/>
    <col min="3846" max="3846" width="3.85546875" style="72" customWidth="1"/>
    <col min="3847" max="3848" width="22.42578125" style="72" customWidth="1"/>
    <col min="3849" max="3851" width="9.28515625" style="72" customWidth="1"/>
    <col min="3852" max="3852" width="68.42578125" style="72" customWidth="1"/>
    <col min="3853" max="3863" width="9.140625" style="72" customWidth="1"/>
    <col min="3864" max="4101" width="9.140625" style="72"/>
    <col min="4102" max="4102" width="3.85546875" style="72" customWidth="1"/>
    <col min="4103" max="4104" width="22.42578125" style="72" customWidth="1"/>
    <col min="4105" max="4107" width="9.28515625" style="72" customWidth="1"/>
    <col min="4108" max="4108" width="68.42578125" style="72" customWidth="1"/>
    <col min="4109" max="4119" width="9.140625" style="72" customWidth="1"/>
    <col min="4120" max="4357" width="9.140625" style="72"/>
    <col min="4358" max="4358" width="3.85546875" style="72" customWidth="1"/>
    <col min="4359" max="4360" width="22.42578125" style="72" customWidth="1"/>
    <col min="4361" max="4363" width="9.28515625" style="72" customWidth="1"/>
    <col min="4364" max="4364" width="68.42578125" style="72" customWidth="1"/>
    <col min="4365" max="4375" width="9.140625" style="72" customWidth="1"/>
    <col min="4376" max="4613" width="9.140625" style="72"/>
    <col min="4614" max="4614" width="3.85546875" style="72" customWidth="1"/>
    <col min="4615" max="4616" width="22.42578125" style="72" customWidth="1"/>
    <col min="4617" max="4619" width="9.28515625" style="72" customWidth="1"/>
    <col min="4620" max="4620" width="68.42578125" style="72" customWidth="1"/>
    <col min="4621" max="4631" width="9.140625" style="72" customWidth="1"/>
    <col min="4632" max="4869" width="9.140625" style="72"/>
    <col min="4870" max="4870" width="3.85546875" style="72" customWidth="1"/>
    <col min="4871" max="4872" width="22.42578125" style="72" customWidth="1"/>
    <col min="4873" max="4875" width="9.28515625" style="72" customWidth="1"/>
    <col min="4876" max="4876" width="68.42578125" style="72" customWidth="1"/>
    <col min="4877" max="4887" width="9.140625" style="72" customWidth="1"/>
    <col min="4888" max="5125" width="9.140625" style="72"/>
    <col min="5126" max="5126" width="3.85546875" style="72" customWidth="1"/>
    <col min="5127" max="5128" width="22.42578125" style="72" customWidth="1"/>
    <col min="5129" max="5131" width="9.28515625" style="72" customWidth="1"/>
    <col min="5132" max="5132" width="68.42578125" style="72" customWidth="1"/>
    <col min="5133" max="5143" width="9.140625" style="72" customWidth="1"/>
    <col min="5144" max="5381" width="9.140625" style="72"/>
    <col min="5382" max="5382" width="3.85546875" style="72" customWidth="1"/>
    <col min="5383" max="5384" width="22.42578125" style="72" customWidth="1"/>
    <col min="5385" max="5387" width="9.28515625" style="72" customWidth="1"/>
    <col min="5388" max="5388" width="68.42578125" style="72" customWidth="1"/>
    <col min="5389" max="5399" width="9.140625" style="72" customWidth="1"/>
    <col min="5400" max="5637" width="9.140625" style="72"/>
    <col min="5638" max="5638" width="3.85546875" style="72" customWidth="1"/>
    <col min="5639" max="5640" width="22.42578125" style="72" customWidth="1"/>
    <col min="5641" max="5643" width="9.28515625" style="72" customWidth="1"/>
    <col min="5644" max="5644" width="68.42578125" style="72" customWidth="1"/>
    <col min="5645" max="5655" width="9.140625" style="72" customWidth="1"/>
    <col min="5656" max="5893" width="9.140625" style="72"/>
    <col min="5894" max="5894" width="3.85546875" style="72" customWidth="1"/>
    <col min="5895" max="5896" width="22.42578125" style="72" customWidth="1"/>
    <col min="5897" max="5899" width="9.28515625" style="72" customWidth="1"/>
    <col min="5900" max="5900" width="68.42578125" style="72" customWidth="1"/>
    <col min="5901" max="5911" width="9.140625" style="72" customWidth="1"/>
    <col min="5912" max="6149" width="9.140625" style="72"/>
    <col min="6150" max="6150" width="3.85546875" style="72" customWidth="1"/>
    <col min="6151" max="6152" width="22.42578125" style="72" customWidth="1"/>
    <col min="6153" max="6155" width="9.28515625" style="72" customWidth="1"/>
    <col min="6156" max="6156" width="68.42578125" style="72" customWidth="1"/>
    <col min="6157" max="6167" width="9.140625" style="72" customWidth="1"/>
    <col min="6168" max="6405" width="9.140625" style="72"/>
    <col min="6406" max="6406" width="3.85546875" style="72" customWidth="1"/>
    <col min="6407" max="6408" width="22.42578125" style="72" customWidth="1"/>
    <col min="6409" max="6411" width="9.28515625" style="72" customWidth="1"/>
    <col min="6412" max="6412" width="68.42578125" style="72" customWidth="1"/>
    <col min="6413" max="6423" width="9.140625" style="72" customWidth="1"/>
    <col min="6424" max="6661" width="9.140625" style="72"/>
    <col min="6662" max="6662" width="3.85546875" style="72" customWidth="1"/>
    <col min="6663" max="6664" width="22.42578125" style="72" customWidth="1"/>
    <col min="6665" max="6667" width="9.28515625" style="72" customWidth="1"/>
    <col min="6668" max="6668" width="68.42578125" style="72" customWidth="1"/>
    <col min="6669" max="6679" width="9.140625" style="72" customWidth="1"/>
    <col min="6680" max="6917" width="9.140625" style="72"/>
    <col min="6918" max="6918" width="3.85546875" style="72" customWidth="1"/>
    <col min="6919" max="6920" width="22.42578125" style="72" customWidth="1"/>
    <col min="6921" max="6923" width="9.28515625" style="72" customWidth="1"/>
    <col min="6924" max="6924" width="68.42578125" style="72" customWidth="1"/>
    <col min="6925" max="6935" width="9.140625" style="72" customWidth="1"/>
    <col min="6936" max="7173" width="9.140625" style="72"/>
    <col min="7174" max="7174" width="3.85546875" style="72" customWidth="1"/>
    <col min="7175" max="7176" width="22.42578125" style="72" customWidth="1"/>
    <col min="7177" max="7179" width="9.28515625" style="72" customWidth="1"/>
    <col min="7180" max="7180" width="68.42578125" style="72" customWidth="1"/>
    <col min="7181" max="7191" width="9.140625" style="72" customWidth="1"/>
    <col min="7192" max="7429" width="9.140625" style="72"/>
    <col min="7430" max="7430" width="3.85546875" style="72" customWidth="1"/>
    <col min="7431" max="7432" width="22.42578125" style="72" customWidth="1"/>
    <col min="7433" max="7435" width="9.28515625" style="72" customWidth="1"/>
    <col min="7436" max="7436" width="68.42578125" style="72" customWidth="1"/>
    <col min="7437" max="7447" width="9.140625" style="72" customWidth="1"/>
    <col min="7448" max="7685" width="9.140625" style="72"/>
    <col min="7686" max="7686" width="3.85546875" style="72" customWidth="1"/>
    <col min="7687" max="7688" width="22.42578125" style="72" customWidth="1"/>
    <col min="7689" max="7691" width="9.28515625" style="72" customWidth="1"/>
    <col min="7692" max="7692" width="68.42578125" style="72" customWidth="1"/>
    <col min="7693" max="7703" width="9.140625" style="72" customWidth="1"/>
    <col min="7704" max="7941" width="9.140625" style="72"/>
    <col min="7942" max="7942" width="3.85546875" style="72" customWidth="1"/>
    <col min="7943" max="7944" width="22.42578125" style="72" customWidth="1"/>
    <col min="7945" max="7947" width="9.28515625" style="72" customWidth="1"/>
    <col min="7948" max="7948" width="68.42578125" style="72" customWidth="1"/>
    <col min="7949" max="7959" width="9.140625" style="72" customWidth="1"/>
    <col min="7960" max="8197" width="9.140625" style="72"/>
    <col min="8198" max="8198" width="3.85546875" style="72" customWidth="1"/>
    <col min="8199" max="8200" width="22.42578125" style="72" customWidth="1"/>
    <col min="8201" max="8203" width="9.28515625" style="72" customWidth="1"/>
    <col min="8204" max="8204" width="68.42578125" style="72" customWidth="1"/>
    <col min="8205" max="8215" width="9.140625" style="72" customWidth="1"/>
    <col min="8216" max="8453" width="9.140625" style="72"/>
    <col min="8454" max="8454" width="3.85546875" style="72" customWidth="1"/>
    <col min="8455" max="8456" width="22.42578125" style="72" customWidth="1"/>
    <col min="8457" max="8459" width="9.28515625" style="72" customWidth="1"/>
    <col min="8460" max="8460" width="68.42578125" style="72" customWidth="1"/>
    <col min="8461" max="8471" width="9.140625" style="72" customWidth="1"/>
    <col min="8472" max="8709" width="9.140625" style="72"/>
    <col min="8710" max="8710" width="3.85546875" style="72" customWidth="1"/>
    <col min="8711" max="8712" width="22.42578125" style="72" customWidth="1"/>
    <col min="8713" max="8715" width="9.28515625" style="72" customWidth="1"/>
    <col min="8716" max="8716" width="68.42578125" style="72" customWidth="1"/>
    <col min="8717" max="8727" width="9.140625" style="72" customWidth="1"/>
    <col min="8728" max="8965" width="9.140625" style="72"/>
    <col min="8966" max="8966" width="3.85546875" style="72" customWidth="1"/>
    <col min="8967" max="8968" width="22.42578125" style="72" customWidth="1"/>
    <col min="8969" max="8971" width="9.28515625" style="72" customWidth="1"/>
    <col min="8972" max="8972" width="68.42578125" style="72" customWidth="1"/>
    <col min="8973" max="8983" width="9.140625" style="72" customWidth="1"/>
    <col min="8984" max="9221" width="9.140625" style="72"/>
    <col min="9222" max="9222" width="3.85546875" style="72" customWidth="1"/>
    <col min="9223" max="9224" width="22.42578125" style="72" customWidth="1"/>
    <col min="9225" max="9227" width="9.28515625" style="72" customWidth="1"/>
    <col min="9228" max="9228" width="68.42578125" style="72" customWidth="1"/>
    <col min="9229" max="9239" width="9.140625" style="72" customWidth="1"/>
    <col min="9240" max="9477" width="9.140625" style="72"/>
    <col min="9478" max="9478" width="3.85546875" style="72" customWidth="1"/>
    <col min="9479" max="9480" width="22.42578125" style="72" customWidth="1"/>
    <col min="9481" max="9483" width="9.28515625" style="72" customWidth="1"/>
    <col min="9484" max="9484" width="68.42578125" style="72" customWidth="1"/>
    <col min="9485" max="9495" width="9.140625" style="72" customWidth="1"/>
    <col min="9496" max="9733" width="9.140625" style="72"/>
    <col min="9734" max="9734" width="3.85546875" style="72" customWidth="1"/>
    <col min="9735" max="9736" width="22.42578125" style="72" customWidth="1"/>
    <col min="9737" max="9739" width="9.28515625" style="72" customWidth="1"/>
    <col min="9740" max="9740" width="68.42578125" style="72" customWidth="1"/>
    <col min="9741" max="9751" width="9.140625" style="72" customWidth="1"/>
    <col min="9752" max="9989" width="9.140625" style="72"/>
    <col min="9990" max="9990" width="3.85546875" style="72" customWidth="1"/>
    <col min="9991" max="9992" width="22.42578125" style="72" customWidth="1"/>
    <col min="9993" max="9995" width="9.28515625" style="72" customWidth="1"/>
    <col min="9996" max="9996" width="68.42578125" style="72" customWidth="1"/>
    <col min="9997" max="10007" width="9.140625" style="72" customWidth="1"/>
    <col min="10008" max="10245" width="9.140625" style="72"/>
    <col min="10246" max="10246" width="3.85546875" style="72" customWidth="1"/>
    <col min="10247" max="10248" width="22.42578125" style="72" customWidth="1"/>
    <col min="10249" max="10251" width="9.28515625" style="72" customWidth="1"/>
    <col min="10252" max="10252" width="68.42578125" style="72" customWidth="1"/>
    <col min="10253" max="10263" width="9.140625" style="72" customWidth="1"/>
    <col min="10264" max="10501" width="9.140625" style="72"/>
    <col min="10502" max="10502" width="3.85546875" style="72" customWidth="1"/>
    <col min="10503" max="10504" width="22.42578125" style="72" customWidth="1"/>
    <col min="10505" max="10507" width="9.28515625" style="72" customWidth="1"/>
    <col min="10508" max="10508" width="68.42578125" style="72" customWidth="1"/>
    <col min="10509" max="10519" width="9.140625" style="72" customWidth="1"/>
    <col min="10520" max="10757" width="9.140625" style="72"/>
    <col min="10758" max="10758" width="3.85546875" style="72" customWidth="1"/>
    <col min="10759" max="10760" width="22.42578125" style="72" customWidth="1"/>
    <col min="10761" max="10763" width="9.28515625" style="72" customWidth="1"/>
    <col min="10764" max="10764" width="68.42578125" style="72" customWidth="1"/>
    <col min="10765" max="10775" width="9.140625" style="72" customWidth="1"/>
    <col min="10776" max="11013" width="9.140625" style="72"/>
    <col min="11014" max="11014" width="3.85546875" style="72" customWidth="1"/>
    <col min="11015" max="11016" width="22.42578125" style="72" customWidth="1"/>
    <col min="11017" max="11019" width="9.28515625" style="72" customWidth="1"/>
    <col min="11020" max="11020" width="68.42578125" style="72" customWidth="1"/>
    <col min="11021" max="11031" width="9.140625" style="72" customWidth="1"/>
    <col min="11032" max="11269" width="9.140625" style="72"/>
    <col min="11270" max="11270" width="3.85546875" style="72" customWidth="1"/>
    <col min="11271" max="11272" width="22.42578125" style="72" customWidth="1"/>
    <col min="11273" max="11275" width="9.28515625" style="72" customWidth="1"/>
    <col min="11276" max="11276" width="68.42578125" style="72" customWidth="1"/>
    <col min="11277" max="11287" width="9.140625" style="72" customWidth="1"/>
    <col min="11288" max="11525" width="9.140625" style="72"/>
    <col min="11526" max="11526" width="3.85546875" style="72" customWidth="1"/>
    <col min="11527" max="11528" width="22.42578125" style="72" customWidth="1"/>
    <col min="11529" max="11531" width="9.28515625" style="72" customWidth="1"/>
    <col min="11532" max="11532" width="68.42578125" style="72" customWidth="1"/>
    <col min="11533" max="11543" width="9.140625" style="72" customWidth="1"/>
    <col min="11544" max="11781" width="9.140625" style="72"/>
    <col min="11782" max="11782" width="3.85546875" style="72" customWidth="1"/>
    <col min="11783" max="11784" width="22.42578125" style="72" customWidth="1"/>
    <col min="11785" max="11787" width="9.28515625" style="72" customWidth="1"/>
    <col min="11788" max="11788" width="68.42578125" style="72" customWidth="1"/>
    <col min="11789" max="11799" width="9.140625" style="72" customWidth="1"/>
    <col min="11800" max="12037" width="9.140625" style="72"/>
    <col min="12038" max="12038" width="3.85546875" style="72" customWidth="1"/>
    <col min="12039" max="12040" width="22.42578125" style="72" customWidth="1"/>
    <col min="12041" max="12043" width="9.28515625" style="72" customWidth="1"/>
    <col min="12044" max="12044" width="68.42578125" style="72" customWidth="1"/>
    <col min="12045" max="12055" width="9.140625" style="72" customWidth="1"/>
    <col min="12056" max="12293" width="9.140625" style="72"/>
    <col min="12294" max="12294" width="3.85546875" style="72" customWidth="1"/>
    <col min="12295" max="12296" width="22.42578125" style="72" customWidth="1"/>
    <col min="12297" max="12299" width="9.28515625" style="72" customWidth="1"/>
    <col min="12300" max="12300" width="68.42578125" style="72" customWidth="1"/>
    <col min="12301" max="12311" width="9.140625" style="72" customWidth="1"/>
    <col min="12312" max="12549" width="9.140625" style="72"/>
    <col min="12550" max="12550" width="3.85546875" style="72" customWidth="1"/>
    <col min="12551" max="12552" width="22.42578125" style="72" customWidth="1"/>
    <col min="12553" max="12555" width="9.28515625" style="72" customWidth="1"/>
    <col min="12556" max="12556" width="68.42578125" style="72" customWidth="1"/>
    <col min="12557" max="12567" width="9.140625" style="72" customWidth="1"/>
    <col min="12568" max="12805" width="9.140625" style="72"/>
    <col min="12806" max="12806" width="3.85546875" style="72" customWidth="1"/>
    <col min="12807" max="12808" width="22.42578125" style="72" customWidth="1"/>
    <col min="12809" max="12811" width="9.28515625" style="72" customWidth="1"/>
    <col min="12812" max="12812" width="68.42578125" style="72" customWidth="1"/>
    <col min="12813" max="12823" width="9.140625" style="72" customWidth="1"/>
    <col min="12824" max="13061" width="9.140625" style="72"/>
    <col min="13062" max="13062" width="3.85546875" style="72" customWidth="1"/>
    <col min="13063" max="13064" width="22.42578125" style="72" customWidth="1"/>
    <col min="13065" max="13067" width="9.28515625" style="72" customWidth="1"/>
    <col min="13068" max="13068" width="68.42578125" style="72" customWidth="1"/>
    <col min="13069" max="13079" width="9.140625" style="72" customWidth="1"/>
    <col min="13080" max="13317" width="9.140625" style="72"/>
    <col min="13318" max="13318" width="3.85546875" style="72" customWidth="1"/>
    <col min="13319" max="13320" width="22.42578125" style="72" customWidth="1"/>
    <col min="13321" max="13323" width="9.28515625" style="72" customWidth="1"/>
    <col min="13324" max="13324" width="68.42578125" style="72" customWidth="1"/>
    <col min="13325" max="13335" width="9.140625" style="72" customWidth="1"/>
    <col min="13336" max="13573" width="9.140625" style="72"/>
    <col min="13574" max="13574" width="3.85546875" style="72" customWidth="1"/>
    <col min="13575" max="13576" width="22.42578125" style="72" customWidth="1"/>
    <col min="13577" max="13579" width="9.28515625" style="72" customWidth="1"/>
    <col min="13580" max="13580" width="68.42578125" style="72" customWidth="1"/>
    <col min="13581" max="13591" width="9.140625" style="72" customWidth="1"/>
    <col min="13592" max="13829" width="9.140625" style="72"/>
    <col min="13830" max="13830" width="3.85546875" style="72" customWidth="1"/>
    <col min="13831" max="13832" width="22.42578125" style="72" customWidth="1"/>
    <col min="13833" max="13835" width="9.28515625" style="72" customWidth="1"/>
    <col min="13836" max="13836" width="68.42578125" style="72" customWidth="1"/>
    <col min="13837" max="13847" width="9.140625" style="72" customWidth="1"/>
    <col min="13848" max="14085" width="9.140625" style="72"/>
    <col min="14086" max="14086" width="3.85546875" style="72" customWidth="1"/>
    <col min="14087" max="14088" width="22.42578125" style="72" customWidth="1"/>
    <col min="14089" max="14091" width="9.28515625" style="72" customWidth="1"/>
    <col min="14092" max="14092" width="68.42578125" style="72" customWidth="1"/>
    <col min="14093" max="14103" width="9.140625" style="72" customWidth="1"/>
    <col min="14104" max="14341" width="9.140625" style="72"/>
    <col min="14342" max="14342" width="3.85546875" style="72" customWidth="1"/>
    <col min="14343" max="14344" width="22.42578125" style="72" customWidth="1"/>
    <col min="14345" max="14347" width="9.28515625" style="72" customWidth="1"/>
    <col min="14348" max="14348" width="68.42578125" style="72" customWidth="1"/>
    <col min="14349" max="14359" width="9.140625" style="72" customWidth="1"/>
    <col min="14360" max="14597" width="9.140625" style="72"/>
    <col min="14598" max="14598" width="3.85546875" style="72" customWidth="1"/>
    <col min="14599" max="14600" width="22.42578125" style="72" customWidth="1"/>
    <col min="14601" max="14603" width="9.28515625" style="72" customWidth="1"/>
    <col min="14604" max="14604" width="68.42578125" style="72" customWidth="1"/>
    <col min="14605" max="14615" width="9.140625" style="72" customWidth="1"/>
    <col min="14616" max="14853" width="9.140625" style="72"/>
    <col min="14854" max="14854" width="3.85546875" style="72" customWidth="1"/>
    <col min="14855" max="14856" width="22.42578125" style="72" customWidth="1"/>
    <col min="14857" max="14859" width="9.28515625" style="72" customWidth="1"/>
    <col min="14860" max="14860" width="68.42578125" style="72" customWidth="1"/>
    <col min="14861" max="14871" width="9.140625" style="72" customWidth="1"/>
    <col min="14872" max="15109" width="9.140625" style="72"/>
    <col min="15110" max="15110" width="3.85546875" style="72" customWidth="1"/>
    <col min="15111" max="15112" width="22.42578125" style="72" customWidth="1"/>
    <col min="15113" max="15115" width="9.28515625" style="72" customWidth="1"/>
    <col min="15116" max="15116" width="68.42578125" style="72" customWidth="1"/>
    <col min="15117" max="15127" width="9.140625" style="72" customWidth="1"/>
    <col min="15128" max="15365" width="9.140625" style="72"/>
    <col min="15366" max="15366" width="3.85546875" style="72" customWidth="1"/>
    <col min="15367" max="15368" width="22.42578125" style="72" customWidth="1"/>
    <col min="15369" max="15371" width="9.28515625" style="72" customWidth="1"/>
    <col min="15372" max="15372" width="68.42578125" style="72" customWidth="1"/>
    <col min="15373" max="15383" width="9.140625" style="72" customWidth="1"/>
    <col min="15384" max="15621" width="9.140625" style="72"/>
    <col min="15622" max="15622" width="3.85546875" style="72" customWidth="1"/>
    <col min="15623" max="15624" width="22.42578125" style="72" customWidth="1"/>
    <col min="15625" max="15627" width="9.28515625" style="72" customWidth="1"/>
    <col min="15628" max="15628" width="68.42578125" style="72" customWidth="1"/>
    <col min="15629" max="15639" width="9.140625" style="72" customWidth="1"/>
    <col min="15640" max="15877" width="9.140625" style="72"/>
    <col min="15878" max="15878" width="3.85546875" style="72" customWidth="1"/>
    <col min="15879" max="15880" width="22.42578125" style="72" customWidth="1"/>
    <col min="15881" max="15883" width="9.28515625" style="72" customWidth="1"/>
    <col min="15884" max="15884" width="68.42578125" style="72" customWidth="1"/>
    <col min="15885" max="15895" width="9.140625" style="72" customWidth="1"/>
    <col min="15896" max="16133" width="9.140625" style="72"/>
    <col min="16134" max="16134" width="3.85546875" style="72" customWidth="1"/>
    <col min="16135" max="16136" width="22.42578125" style="72" customWidth="1"/>
    <col min="16137" max="16139" width="9.28515625" style="72" customWidth="1"/>
    <col min="16140" max="16140" width="68.42578125" style="72" customWidth="1"/>
    <col min="16141" max="16151" width="9.140625" style="72" customWidth="1"/>
    <col min="16152" max="16384" width="9.140625" style="72"/>
  </cols>
  <sheetData>
    <row r="1" spans="1:23" customFormat="1" ht="15" customHeight="1" x14ac:dyDescent="0.25">
      <c r="A1" s="1"/>
      <c r="B1" s="2"/>
      <c r="C1" s="2"/>
      <c r="D1" s="2"/>
      <c r="E1" s="2"/>
      <c r="F1" s="2"/>
      <c r="G1" s="3"/>
      <c r="H1" s="3"/>
      <c r="I1" s="115" t="s">
        <v>0</v>
      </c>
      <c r="J1" s="115"/>
      <c r="K1" s="115"/>
      <c r="L1" s="115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customFormat="1" ht="15" customHeight="1" x14ac:dyDescent="0.25">
      <c r="A2" s="1"/>
      <c r="B2" s="2"/>
      <c r="C2" s="2"/>
      <c r="D2" s="2"/>
      <c r="E2" s="2"/>
      <c r="F2" s="2"/>
      <c r="G2" s="3"/>
      <c r="H2" s="3"/>
      <c r="I2" s="124" t="s">
        <v>1440</v>
      </c>
      <c r="J2" s="124"/>
      <c r="K2" s="124"/>
      <c r="L2" s="124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customFormat="1" ht="15" customHeight="1" x14ac:dyDescent="0.25">
      <c r="A3" s="1"/>
      <c r="B3" s="2"/>
      <c r="C3" s="2"/>
      <c r="D3" s="2"/>
      <c r="E3" s="2"/>
      <c r="F3" s="2"/>
      <c r="G3" s="3"/>
      <c r="H3" s="3"/>
      <c r="I3" s="124" t="s">
        <v>1</v>
      </c>
      <c r="J3" s="124"/>
      <c r="K3" s="124"/>
      <c r="L3" s="124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customFormat="1" ht="15" customHeight="1" x14ac:dyDescent="0.25">
      <c r="A4" s="1"/>
      <c r="B4" s="2"/>
      <c r="C4" s="2"/>
      <c r="D4" s="2"/>
      <c r="E4" s="2"/>
      <c r="F4" s="2"/>
      <c r="G4" s="2"/>
      <c r="H4" s="2"/>
      <c r="I4" s="124" t="s">
        <v>11</v>
      </c>
      <c r="J4" s="124"/>
      <c r="K4" s="124"/>
      <c r="L4" s="124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customFormat="1" ht="15" customHeight="1" x14ac:dyDescent="0.25">
      <c r="A5" s="1"/>
      <c r="B5" s="2"/>
      <c r="C5" s="2"/>
      <c r="D5" s="2"/>
      <c r="E5" s="2"/>
      <c r="F5" s="2"/>
      <c r="G5" s="2"/>
      <c r="H5" s="2"/>
      <c r="I5" s="124" t="s">
        <v>1393</v>
      </c>
      <c r="J5" s="124"/>
      <c r="K5" s="124"/>
      <c r="L5" s="124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customFormat="1" ht="15" customHeight="1" x14ac:dyDescent="0.25">
      <c r="A6" s="1"/>
      <c r="B6" s="2"/>
      <c r="C6" s="2"/>
      <c r="D6" s="2"/>
      <c r="E6" s="2"/>
      <c r="F6" s="2"/>
      <c r="G6" s="2"/>
      <c r="H6" s="2"/>
      <c r="I6" s="124" t="s">
        <v>1403</v>
      </c>
      <c r="J6" s="124"/>
      <c r="K6" s="124"/>
      <c r="L6" s="124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customForma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customFormat="1" ht="15" customHeight="1" x14ac:dyDescent="0.25">
      <c r="A8" s="118" t="s">
        <v>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customFormat="1" ht="30.75" customHeight="1" x14ac:dyDescent="0.25">
      <c r="A9" s="118" t="s">
        <v>1435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25">
      <c r="A10" s="131" t="s">
        <v>3</v>
      </c>
      <c r="B10" s="129" t="s">
        <v>4</v>
      </c>
      <c r="C10" s="129" t="s">
        <v>5</v>
      </c>
      <c r="D10" s="122" t="s">
        <v>7</v>
      </c>
      <c r="E10" s="122" t="s">
        <v>1388</v>
      </c>
      <c r="F10" s="122" t="s">
        <v>1389</v>
      </c>
      <c r="G10" s="119" t="s">
        <v>6</v>
      </c>
      <c r="H10" s="120"/>
      <c r="I10" s="120"/>
      <c r="J10" s="120"/>
      <c r="K10" s="120"/>
      <c r="L10" s="121"/>
    </row>
    <row r="11" spans="1:23" s="74" customFormat="1" ht="25.5" x14ac:dyDescent="0.25">
      <c r="A11" s="132"/>
      <c r="B11" s="130"/>
      <c r="C11" s="130"/>
      <c r="D11" s="123"/>
      <c r="E11" s="123"/>
      <c r="F11" s="123"/>
      <c r="G11" s="5" t="s">
        <v>8</v>
      </c>
      <c r="H11" s="5" t="s">
        <v>9</v>
      </c>
      <c r="I11" s="5" t="s">
        <v>10</v>
      </c>
      <c r="J11" s="5" t="s">
        <v>210</v>
      </c>
      <c r="K11" s="5" t="s">
        <v>211</v>
      </c>
      <c r="L11" s="6" t="s">
        <v>212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1:23" s="74" customFormat="1" x14ac:dyDescent="0.25">
      <c r="A12" s="61">
        <v>1</v>
      </c>
      <c r="B12" s="5">
        <v>2</v>
      </c>
      <c r="C12" s="5">
        <v>3</v>
      </c>
      <c r="D12" s="96">
        <v>4</v>
      </c>
      <c r="E12" s="96">
        <v>5</v>
      </c>
      <c r="F12" s="96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6">
        <v>12</v>
      </c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3" s="74" customFormat="1" x14ac:dyDescent="0.25">
      <c r="A13" s="126" t="s">
        <v>1390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8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1:23" s="74" customFormat="1" x14ac:dyDescent="0.25">
      <c r="A14" s="4">
        <v>1</v>
      </c>
      <c r="B14" s="75" t="s">
        <v>14</v>
      </c>
      <c r="C14" s="75" t="s">
        <v>15</v>
      </c>
      <c r="D14" s="75" t="s">
        <v>825</v>
      </c>
      <c r="E14" s="111">
        <v>45505</v>
      </c>
      <c r="F14" s="32" t="s">
        <v>1412</v>
      </c>
      <c r="G14" s="75">
        <v>4</v>
      </c>
      <c r="H14" s="75">
        <v>3</v>
      </c>
      <c r="I14" s="75"/>
      <c r="J14" s="75">
        <v>1</v>
      </c>
      <c r="K14" s="75">
        <v>4</v>
      </c>
      <c r="L14" s="75">
        <v>4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3" s="74" customFormat="1" x14ac:dyDescent="0.25">
      <c r="A15" s="4">
        <f t="shared" ref="A15:A83" si="0">A14+1</f>
        <v>2</v>
      </c>
      <c r="B15" s="75" t="s">
        <v>14</v>
      </c>
      <c r="C15" s="75" t="s">
        <v>16</v>
      </c>
      <c r="D15" s="75" t="s">
        <v>826</v>
      </c>
      <c r="E15" s="111">
        <v>45505</v>
      </c>
      <c r="F15" s="32" t="s">
        <v>1412</v>
      </c>
      <c r="G15" s="75">
        <v>2</v>
      </c>
      <c r="H15" s="75">
        <v>2</v>
      </c>
      <c r="I15" s="75"/>
      <c r="J15" s="75"/>
      <c r="K15" s="75">
        <v>2</v>
      </c>
      <c r="L15" s="75">
        <v>2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s="74" customFormat="1" x14ac:dyDescent="0.25">
      <c r="A16" s="4">
        <f t="shared" si="0"/>
        <v>3</v>
      </c>
      <c r="B16" s="75" t="s">
        <v>14</v>
      </c>
      <c r="C16" s="75" t="s">
        <v>108</v>
      </c>
      <c r="D16" s="75" t="s">
        <v>827</v>
      </c>
      <c r="E16" s="111">
        <v>45505</v>
      </c>
      <c r="F16" s="32" t="s">
        <v>1412</v>
      </c>
      <c r="G16" s="75">
        <v>12</v>
      </c>
      <c r="H16" s="75">
        <v>3</v>
      </c>
      <c r="I16" s="75"/>
      <c r="J16" s="75">
        <v>2</v>
      </c>
      <c r="K16" s="75">
        <v>12</v>
      </c>
      <c r="L16" s="75">
        <v>12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 s="74" customFormat="1" x14ac:dyDescent="0.25">
      <c r="A17" s="4">
        <f t="shared" si="0"/>
        <v>4</v>
      </c>
      <c r="B17" s="75" t="s">
        <v>14</v>
      </c>
      <c r="C17" s="75" t="s">
        <v>109</v>
      </c>
      <c r="D17" s="75" t="s">
        <v>828</v>
      </c>
      <c r="E17" s="111">
        <v>45505</v>
      </c>
      <c r="F17" s="32" t="s">
        <v>1412</v>
      </c>
      <c r="G17" s="75">
        <v>2</v>
      </c>
      <c r="H17" s="75">
        <v>3</v>
      </c>
      <c r="I17" s="75">
        <v>1</v>
      </c>
      <c r="J17" s="75"/>
      <c r="K17" s="75">
        <v>2</v>
      </c>
      <c r="L17" s="75">
        <v>2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</row>
    <row r="18" spans="1:23" s="74" customFormat="1" x14ac:dyDescent="0.25">
      <c r="A18" s="4">
        <f t="shared" si="0"/>
        <v>5</v>
      </c>
      <c r="B18" s="75" t="s">
        <v>14</v>
      </c>
      <c r="C18" s="75" t="s">
        <v>19</v>
      </c>
      <c r="D18" s="75" t="s">
        <v>829</v>
      </c>
      <c r="E18" s="111">
        <v>45505</v>
      </c>
      <c r="F18" s="32" t="s">
        <v>1412</v>
      </c>
      <c r="G18" s="75">
        <v>13</v>
      </c>
      <c r="H18" s="75">
        <v>8</v>
      </c>
      <c r="I18" s="75">
        <v>1</v>
      </c>
      <c r="J18" s="75">
        <v>2</v>
      </c>
      <c r="K18" s="75">
        <v>13</v>
      </c>
      <c r="L18" s="75">
        <v>13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</row>
    <row r="19" spans="1:23" s="74" customFormat="1" x14ac:dyDescent="0.25">
      <c r="A19" s="4">
        <f t="shared" si="0"/>
        <v>6</v>
      </c>
      <c r="B19" s="75" t="s">
        <v>14</v>
      </c>
      <c r="C19" s="75" t="s">
        <v>148</v>
      </c>
      <c r="D19" s="75" t="s">
        <v>830</v>
      </c>
      <c r="E19" s="111">
        <v>45505</v>
      </c>
      <c r="F19" s="32" t="s">
        <v>1412</v>
      </c>
      <c r="G19" s="75">
        <v>13</v>
      </c>
      <c r="H19" s="75">
        <v>3</v>
      </c>
      <c r="I19" s="75">
        <v>3</v>
      </c>
      <c r="J19" s="75">
        <v>4</v>
      </c>
      <c r="K19" s="75">
        <v>13</v>
      </c>
      <c r="L19" s="75">
        <v>13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  <row r="20" spans="1:23" s="74" customFormat="1" x14ac:dyDescent="0.25">
      <c r="A20" s="4">
        <f t="shared" si="0"/>
        <v>7</v>
      </c>
      <c r="B20" s="75" t="s">
        <v>14</v>
      </c>
      <c r="C20" s="75" t="s">
        <v>21</v>
      </c>
      <c r="D20" s="75" t="s">
        <v>831</v>
      </c>
      <c r="E20" s="111">
        <v>45505</v>
      </c>
      <c r="F20" s="32" t="s">
        <v>1412</v>
      </c>
      <c r="G20" s="75">
        <v>9</v>
      </c>
      <c r="H20" s="75">
        <v>4</v>
      </c>
      <c r="I20" s="75"/>
      <c r="J20" s="75">
        <v>3</v>
      </c>
      <c r="K20" s="75">
        <v>9</v>
      </c>
      <c r="L20" s="75">
        <v>9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</row>
    <row r="21" spans="1:23" s="74" customFormat="1" x14ac:dyDescent="0.25">
      <c r="A21" s="4">
        <f t="shared" si="0"/>
        <v>8</v>
      </c>
      <c r="B21" s="75" t="s">
        <v>14</v>
      </c>
      <c r="C21" s="75" t="s">
        <v>104</v>
      </c>
      <c r="D21" s="75" t="s">
        <v>832</v>
      </c>
      <c r="E21" s="111">
        <v>45506</v>
      </c>
      <c r="F21" s="32" t="s">
        <v>1412</v>
      </c>
      <c r="G21" s="75">
        <v>8</v>
      </c>
      <c r="H21" s="75">
        <v>3</v>
      </c>
      <c r="I21" s="75">
        <v>4</v>
      </c>
      <c r="J21" s="75">
        <v>1</v>
      </c>
      <c r="K21" s="75">
        <v>8</v>
      </c>
      <c r="L21" s="75">
        <v>8</v>
      </c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</row>
    <row r="22" spans="1:23" s="74" customFormat="1" x14ac:dyDescent="0.25">
      <c r="A22" s="4">
        <f t="shared" si="0"/>
        <v>9</v>
      </c>
      <c r="B22" s="75" t="s">
        <v>14</v>
      </c>
      <c r="C22" s="75" t="s">
        <v>22</v>
      </c>
      <c r="D22" s="75" t="s">
        <v>833</v>
      </c>
      <c r="E22" s="111">
        <v>45506</v>
      </c>
      <c r="F22" s="32" t="s">
        <v>1412</v>
      </c>
      <c r="G22" s="75">
        <v>8</v>
      </c>
      <c r="H22" s="75">
        <v>3</v>
      </c>
      <c r="I22" s="75"/>
      <c r="J22" s="75">
        <v>4</v>
      </c>
      <c r="K22" s="75">
        <v>8</v>
      </c>
      <c r="L22" s="75">
        <v>8</v>
      </c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3" spans="1:23" s="74" customFormat="1" x14ac:dyDescent="0.25">
      <c r="A23" s="4">
        <f t="shared" si="0"/>
        <v>10</v>
      </c>
      <c r="B23" s="75" t="s">
        <v>14</v>
      </c>
      <c r="C23" s="75" t="s">
        <v>187</v>
      </c>
      <c r="D23" s="75" t="s">
        <v>834</v>
      </c>
      <c r="E23" s="111">
        <v>45506</v>
      </c>
      <c r="F23" s="32" t="s">
        <v>1412</v>
      </c>
      <c r="G23" s="75">
        <v>12</v>
      </c>
      <c r="H23" s="75">
        <v>3</v>
      </c>
      <c r="I23" s="75">
        <v>1</v>
      </c>
      <c r="J23" s="75">
        <v>2</v>
      </c>
      <c r="K23" s="75">
        <v>12</v>
      </c>
      <c r="L23" s="75">
        <v>12</v>
      </c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</row>
    <row r="24" spans="1:23" s="74" customFormat="1" x14ac:dyDescent="0.25">
      <c r="A24" s="4">
        <f t="shared" si="0"/>
        <v>11</v>
      </c>
      <c r="B24" s="75" t="s">
        <v>14</v>
      </c>
      <c r="C24" s="75" t="s">
        <v>85</v>
      </c>
      <c r="D24" s="75" t="s">
        <v>1271</v>
      </c>
      <c r="E24" s="111">
        <v>45506</v>
      </c>
      <c r="F24" s="32" t="s">
        <v>1412</v>
      </c>
      <c r="G24" s="75">
        <v>4</v>
      </c>
      <c r="H24" s="75">
        <v>3</v>
      </c>
      <c r="I24" s="75"/>
      <c r="J24" s="75"/>
      <c r="K24" s="75">
        <v>4</v>
      </c>
      <c r="L24" s="75">
        <v>4</v>
      </c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</row>
    <row r="25" spans="1:23" s="74" customFormat="1" x14ac:dyDescent="0.25">
      <c r="A25" s="4">
        <f t="shared" si="0"/>
        <v>12</v>
      </c>
      <c r="B25" s="75" t="s">
        <v>14</v>
      </c>
      <c r="C25" s="75" t="s">
        <v>20</v>
      </c>
      <c r="D25" s="75">
        <v>10</v>
      </c>
      <c r="E25" s="111">
        <v>45506</v>
      </c>
      <c r="F25" s="32" t="s">
        <v>1412</v>
      </c>
      <c r="G25" s="75">
        <v>1</v>
      </c>
      <c r="H25" s="75">
        <v>1</v>
      </c>
      <c r="I25" s="75"/>
      <c r="J25" s="75"/>
      <c r="K25" s="75">
        <v>1</v>
      </c>
      <c r="L25" s="75">
        <v>1</v>
      </c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spans="1:23" s="74" customFormat="1" x14ac:dyDescent="0.25">
      <c r="A26" s="4">
        <f t="shared" si="0"/>
        <v>13</v>
      </c>
      <c r="B26" s="75" t="s">
        <v>14</v>
      </c>
      <c r="C26" s="75" t="s">
        <v>25</v>
      </c>
      <c r="D26" s="75" t="s">
        <v>835</v>
      </c>
      <c r="E26" s="111">
        <v>45506</v>
      </c>
      <c r="F26" s="32" t="s">
        <v>1412</v>
      </c>
      <c r="G26" s="75">
        <v>2</v>
      </c>
      <c r="H26" s="75">
        <v>1</v>
      </c>
      <c r="I26" s="75"/>
      <c r="J26" s="75"/>
      <c r="K26" s="75">
        <v>2</v>
      </c>
      <c r="L26" s="75">
        <v>2</v>
      </c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s="74" customFormat="1" x14ac:dyDescent="0.25">
      <c r="A27" s="4">
        <f t="shared" si="0"/>
        <v>14</v>
      </c>
      <c r="B27" s="75" t="s">
        <v>14</v>
      </c>
      <c r="C27" s="75" t="s">
        <v>1279</v>
      </c>
      <c r="D27" s="75">
        <v>22</v>
      </c>
      <c r="E27" s="111">
        <v>45506</v>
      </c>
      <c r="F27" s="32" t="s">
        <v>1412</v>
      </c>
      <c r="G27" s="75">
        <v>1</v>
      </c>
      <c r="H27" s="75">
        <v>1</v>
      </c>
      <c r="I27" s="75"/>
      <c r="J27" s="75"/>
      <c r="K27" s="75">
        <v>1</v>
      </c>
      <c r="L27" s="75">
        <v>1</v>
      </c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</row>
    <row r="28" spans="1:23" s="74" customFormat="1" x14ac:dyDescent="0.25">
      <c r="A28" s="4">
        <f t="shared" si="0"/>
        <v>15</v>
      </c>
      <c r="B28" s="75" t="s">
        <v>14</v>
      </c>
      <c r="C28" s="75" t="s">
        <v>23</v>
      </c>
      <c r="D28" s="75" t="s">
        <v>836</v>
      </c>
      <c r="E28" s="111">
        <v>45509</v>
      </c>
      <c r="F28" s="32" t="s">
        <v>1412</v>
      </c>
      <c r="G28" s="75">
        <v>4</v>
      </c>
      <c r="H28" s="75">
        <v>3</v>
      </c>
      <c r="I28" s="75"/>
      <c r="J28" s="75">
        <v>1</v>
      </c>
      <c r="K28" s="75">
        <v>4</v>
      </c>
      <c r="L28" s="75">
        <v>4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</row>
    <row r="29" spans="1:23" s="74" customFormat="1" x14ac:dyDescent="0.25">
      <c r="A29" s="4">
        <f t="shared" si="0"/>
        <v>16</v>
      </c>
      <c r="B29" s="75" t="s">
        <v>14</v>
      </c>
      <c r="C29" s="75" t="s">
        <v>41</v>
      </c>
      <c r="D29" s="75" t="s">
        <v>837</v>
      </c>
      <c r="E29" s="111">
        <v>45509</v>
      </c>
      <c r="F29" s="32" t="s">
        <v>1412</v>
      </c>
      <c r="G29" s="75">
        <v>16</v>
      </c>
      <c r="H29" s="75">
        <v>6</v>
      </c>
      <c r="I29" s="75">
        <v>4</v>
      </c>
      <c r="J29" s="75">
        <v>6</v>
      </c>
      <c r="K29" s="75">
        <v>16</v>
      </c>
      <c r="L29" s="75">
        <v>16</v>
      </c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</row>
    <row r="30" spans="1:23" s="74" customFormat="1" x14ac:dyDescent="0.25">
      <c r="A30" s="4">
        <f t="shared" si="0"/>
        <v>17</v>
      </c>
      <c r="B30" s="75" t="s">
        <v>14</v>
      </c>
      <c r="C30" s="75" t="s">
        <v>52</v>
      </c>
      <c r="D30" s="75" t="s">
        <v>838</v>
      </c>
      <c r="E30" s="111">
        <v>45509</v>
      </c>
      <c r="F30" s="32" t="s">
        <v>1412</v>
      </c>
      <c r="G30" s="75">
        <v>2</v>
      </c>
      <c r="H30" s="75">
        <v>3</v>
      </c>
      <c r="I30" s="75">
        <v>2</v>
      </c>
      <c r="J30" s="75"/>
      <c r="K30" s="75">
        <v>2</v>
      </c>
      <c r="L30" s="75">
        <v>2</v>
      </c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</row>
    <row r="31" spans="1:23" s="74" customFormat="1" x14ac:dyDescent="0.25">
      <c r="A31" s="4">
        <f t="shared" si="0"/>
        <v>18</v>
      </c>
      <c r="B31" s="75" t="s">
        <v>14</v>
      </c>
      <c r="C31" s="75" t="s">
        <v>1294</v>
      </c>
      <c r="D31" s="75">
        <v>4</v>
      </c>
      <c r="E31" s="111">
        <v>45509</v>
      </c>
      <c r="F31" s="32" t="s">
        <v>1412</v>
      </c>
      <c r="G31" s="75">
        <v>1</v>
      </c>
      <c r="H31" s="75">
        <v>1</v>
      </c>
      <c r="I31" s="75"/>
      <c r="J31" s="75"/>
      <c r="K31" s="75">
        <v>1</v>
      </c>
      <c r="L31" s="75">
        <v>1</v>
      </c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</row>
    <row r="32" spans="1:23" s="74" customFormat="1" x14ac:dyDescent="0.25">
      <c r="A32" s="4">
        <f t="shared" si="0"/>
        <v>19</v>
      </c>
      <c r="B32" s="75" t="s">
        <v>14</v>
      </c>
      <c r="C32" s="75" t="s">
        <v>188</v>
      </c>
      <c r="D32" s="75">
        <v>7</v>
      </c>
      <c r="E32" s="111">
        <v>45509</v>
      </c>
      <c r="F32" s="32" t="s">
        <v>1412</v>
      </c>
      <c r="G32" s="75">
        <v>1</v>
      </c>
      <c r="H32" s="75">
        <v>1</v>
      </c>
      <c r="I32" s="75"/>
      <c r="J32" s="75"/>
      <c r="K32" s="75">
        <v>1</v>
      </c>
      <c r="L32" s="75">
        <v>1</v>
      </c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</row>
    <row r="33" spans="1:23" s="74" customFormat="1" x14ac:dyDescent="0.25">
      <c r="A33" s="4">
        <f t="shared" si="0"/>
        <v>20</v>
      </c>
      <c r="B33" s="75" t="s">
        <v>14</v>
      </c>
      <c r="C33" s="75" t="s">
        <v>31</v>
      </c>
      <c r="D33" s="75" t="s">
        <v>839</v>
      </c>
      <c r="E33" s="111">
        <v>45509</v>
      </c>
      <c r="F33" s="32" t="s">
        <v>1412</v>
      </c>
      <c r="G33" s="75">
        <v>6</v>
      </c>
      <c r="H33" s="75">
        <v>4</v>
      </c>
      <c r="I33" s="75"/>
      <c r="J33" s="75">
        <v>1</v>
      </c>
      <c r="K33" s="75">
        <v>6</v>
      </c>
      <c r="L33" s="75">
        <v>6</v>
      </c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</row>
    <row r="34" spans="1:23" s="74" customFormat="1" x14ac:dyDescent="0.25">
      <c r="A34" s="4">
        <f t="shared" si="0"/>
        <v>21</v>
      </c>
      <c r="B34" s="75" t="s">
        <v>14</v>
      </c>
      <c r="C34" s="75" t="s">
        <v>32</v>
      </c>
      <c r="D34" s="75" t="s">
        <v>840</v>
      </c>
      <c r="E34" s="111">
        <v>45509</v>
      </c>
      <c r="F34" s="32" t="s">
        <v>1412</v>
      </c>
      <c r="G34" s="75">
        <v>12</v>
      </c>
      <c r="H34" s="75">
        <v>5</v>
      </c>
      <c r="I34" s="75"/>
      <c r="J34" s="75">
        <v>7</v>
      </c>
      <c r="K34" s="75">
        <v>12</v>
      </c>
      <c r="L34" s="75">
        <v>12</v>
      </c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</row>
    <row r="35" spans="1:23" s="74" customFormat="1" x14ac:dyDescent="0.25">
      <c r="A35" s="4">
        <f t="shared" si="0"/>
        <v>22</v>
      </c>
      <c r="B35" s="75" t="s">
        <v>14</v>
      </c>
      <c r="C35" s="75" t="s">
        <v>33</v>
      </c>
      <c r="D35" s="75" t="s">
        <v>841</v>
      </c>
      <c r="E35" s="111">
        <v>45510</v>
      </c>
      <c r="F35" s="32" t="s">
        <v>1412</v>
      </c>
      <c r="G35" s="75">
        <v>2</v>
      </c>
      <c r="H35" s="75">
        <v>2</v>
      </c>
      <c r="I35" s="75"/>
      <c r="J35" s="75"/>
      <c r="K35" s="75">
        <v>2</v>
      </c>
      <c r="L35" s="75">
        <v>2</v>
      </c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</row>
    <row r="36" spans="1:23" s="74" customFormat="1" x14ac:dyDescent="0.25">
      <c r="A36" s="4">
        <f t="shared" si="0"/>
        <v>23</v>
      </c>
      <c r="B36" s="75" t="s">
        <v>14</v>
      </c>
      <c r="C36" s="75" t="s">
        <v>34</v>
      </c>
      <c r="D36" s="76" t="s">
        <v>842</v>
      </c>
      <c r="E36" s="111">
        <v>45510</v>
      </c>
      <c r="F36" s="32" t="s">
        <v>1412</v>
      </c>
      <c r="G36" s="75">
        <v>2</v>
      </c>
      <c r="H36" s="75">
        <v>2</v>
      </c>
      <c r="I36" s="75">
        <v>1</v>
      </c>
      <c r="J36" s="75"/>
      <c r="K36" s="75">
        <v>2</v>
      </c>
      <c r="L36" s="75">
        <v>2</v>
      </c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</row>
    <row r="37" spans="1:23" s="74" customFormat="1" x14ac:dyDescent="0.25">
      <c r="A37" s="4">
        <f t="shared" si="0"/>
        <v>24</v>
      </c>
      <c r="B37" s="75" t="s">
        <v>14</v>
      </c>
      <c r="C37" s="75" t="s">
        <v>51</v>
      </c>
      <c r="D37" s="76" t="s">
        <v>843</v>
      </c>
      <c r="E37" s="111">
        <v>45510</v>
      </c>
      <c r="F37" s="32" t="s">
        <v>1412</v>
      </c>
      <c r="G37" s="75">
        <v>5</v>
      </c>
      <c r="H37" s="75">
        <v>2</v>
      </c>
      <c r="I37" s="75">
        <v>1</v>
      </c>
      <c r="J37" s="75">
        <v>2</v>
      </c>
      <c r="K37" s="75">
        <v>5</v>
      </c>
      <c r="L37" s="75">
        <v>5</v>
      </c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</row>
    <row r="38" spans="1:23" s="74" customFormat="1" x14ac:dyDescent="0.25">
      <c r="A38" s="4">
        <f t="shared" si="0"/>
        <v>25</v>
      </c>
      <c r="B38" s="75" t="s">
        <v>14</v>
      </c>
      <c r="C38" s="75" t="s">
        <v>35</v>
      </c>
      <c r="D38" s="75" t="s">
        <v>844</v>
      </c>
      <c r="E38" s="111">
        <v>45510</v>
      </c>
      <c r="F38" s="32" t="s">
        <v>1412</v>
      </c>
      <c r="G38" s="75">
        <v>1</v>
      </c>
      <c r="H38" s="75">
        <v>1</v>
      </c>
      <c r="I38" s="75">
        <v>1</v>
      </c>
      <c r="J38" s="75"/>
      <c r="K38" s="75">
        <v>1</v>
      </c>
      <c r="L38" s="75">
        <v>1</v>
      </c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39" spans="1:23" s="74" customFormat="1" x14ac:dyDescent="0.25">
      <c r="A39" s="4">
        <f t="shared" si="0"/>
        <v>26</v>
      </c>
      <c r="B39" s="75" t="s">
        <v>14</v>
      </c>
      <c r="C39" s="75" t="s">
        <v>36</v>
      </c>
      <c r="D39" s="75">
        <v>22</v>
      </c>
      <c r="E39" s="111">
        <v>45510</v>
      </c>
      <c r="F39" s="32" t="s">
        <v>1412</v>
      </c>
      <c r="G39" s="75">
        <v>1</v>
      </c>
      <c r="H39" s="75">
        <v>1</v>
      </c>
      <c r="I39" s="75"/>
      <c r="J39" s="75"/>
      <c r="K39" s="75">
        <v>1</v>
      </c>
      <c r="L39" s="75">
        <v>1</v>
      </c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</row>
    <row r="40" spans="1:23" s="74" customFormat="1" x14ac:dyDescent="0.25">
      <c r="A40" s="4">
        <f t="shared" si="0"/>
        <v>27</v>
      </c>
      <c r="B40" s="75" t="s">
        <v>14</v>
      </c>
      <c r="C40" s="75" t="s">
        <v>38</v>
      </c>
      <c r="D40" s="75" t="s">
        <v>845</v>
      </c>
      <c r="E40" s="111">
        <v>45510</v>
      </c>
      <c r="F40" s="32" t="s">
        <v>1412</v>
      </c>
      <c r="G40" s="75">
        <v>5</v>
      </c>
      <c r="H40" s="75">
        <v>4</v>
      </c>
      <c r="I40" s="75"/>
      <c r="J40" s="75"/>
      <c r="K40" s="75">
        <v>5</v>
      </c>
      <c r="L40" s="75">
        <v>5</v>
      </c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</row>
    <row r="41" spans="1:23" s="74" customFormat="1" x14ac:dyDescent="0.25">
      <c r="A41" s="4">
        <f t="shared" si="0"/>
        <v>28</v>
      </c>
      <c r="B41" s="75" t="s">
        <v>14</v>
      </c>
      <c r="C41" s="75" t="s">
        <v>62</v>
      </c>
      <c r="D41" s="75" t="s">
        <v>846</v>
      </c>
      <c r="E41" s="111">
        <v>45510</v>
      </c>
      <c r="F41" s="32" t="s">
        <v>1412</v>
      </c>
      <c r="G41" s="75">
        <v>7</v>
      </c>
      <c r="H41" s="75">
        <v>3</v>
      </c>
      <c r="I41" s="75">
        <v>3</v>
      </c>
      <c r="J41" s="75">
        <v>4</v>
      </c>
      <c r="K41" s="75">
        <v>7</v>
      </c>
      <c r="L41" s="75">
        <v>7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</row>
    <row r="42" spans="1:23" s="74" customFormat="1" x14ac:dyDescent="0.25">
      <c r="A42" s="4">
        <f t="shared" si="0"/>
        <v>29</v>
      </c>
      <c r="B42" s="75" t="s">
        <v>14</v>
      </c>
      <c r="C42" s="75" t="s">
        <v>39</v>
      </c>
      <c r="D42" s="75" t="s">
        <v>1270</v>
      </c>
      <c r="E42" s="111">
        <v>45511</v>
      </c>
      <c r="F42" s="32" t="s">
        <v>1412</v>
      </c>
      <c r="G42" s="75">
        <v>10</v>
      </c>
      <c r="H42" s="75">
        <v>6</v>
      </c>
      <c r="I42" s="75">
        <v>2</v>
      </c>
      <c r="J42" s="75">
        <v>3</v>
      </c>
      <c r="K42" s="75">
        <v>10</v>
      </c>
      <c r="L42" s="75">
        <v>10</v>
      </c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</row>
    <row r="43" spans="1:23" s="74" customFormat="1" x14ac:dyDescent="0.25">
      <c r="A43" s="4">
        <f t="shared" si="0"/>
        <v>30</v>
      </c>
      <c r="B43" s="75" t="s">
        <v>14</v>
      </c>
      <c r="C43" s="75" t="s">
        <v>40</v>
      </c>
      <c r="D43" s="75" t="s">
        <v>847</v>
      </c>
      <c r="E43" s="111">
        <v>45511</v>
      </c>
      <c r="F43" s="32" t="s">
        <v>1412</v>
      </c>
      <c r="G43" s="75">
        <v>2</v>
      </c>
      <c r="H43" s="75">
        <v>2</v>
      </c>
      <c r="I43" s="75"/>
      <c r="J43" s="75"/>
      <c r="K43" s="75">
        <v>2</v>
      </c>
      <c r="L43" s="75">
        <v>2</v>
      </c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</row>
    <row r="44" spans="1:23" s="74" customFormat="1" x14ac:dyDescent="0.25">
      <c r="A44" s="4">
        <f t="shared" si="0"/>
        <v>31</v>
      </c>
      <c r="B44" s="75" t="s">
        <v>14</v>
      </c>
      <c r="C44" s="75" t="s">
        <v>29</v>
      </c>
      <c r="D44" s="75" t="s">
        <v>848</v>
      </c>
      <c r="E44" s="111">
        <v>45511</v>
      </c>
      <c r="F44" s="32" t="s">
        <v>1412</v>
      </c>
      <c r="G44" s="75">
        <v>13</v>
      </c>
      <c r="H44" s="75">
        <v>6</v>
      </c>
      <c r="I44" s="75">
        <v>5</v>
      </c>
      <c r="J44" s="75">
        <v>5</v>
      </c>
      <c r="K44" s="75">
        <v>13</v>
      </c>
      <c r="L44" s="75">
        <v>13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</row>
    <row r="45" spans="1:23" s="74" customFormat="1" x14ac:dyDescent="0.25">
      <c r="A45" s="4">
        <f t="shared" si="0"/>
        <v>32</v>
      </c>
      <c r="B45" s="75" t="s">
        <v>14</v>
      </c>
      <c r="C45" s="75" t="s">
        <v>42</v>
      </c>
      <c r="D45" s="75" t="s">
        <v>849</v>
      </c>
      <c r="E45" s="111">
        <v>45511</v>
      </c>
      <c r="F45" s="32" t="s">
        <v>1412</v>
      </c>
      <c r="G45" s="75">
        <v>10</v>
      </c>
      <c r="H45" s="75">
        <v>3</v>
      </c>
      <c r="I45" s="75"/>
      <c r="J45" s="75">
        <v>4</v>
      </c>
      <c r="K45" s="75">
        <v>10</v>
      </c>
      <c r="L45" s="75">
        <v>10</v>
      </c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</row>
    <row r="46" spans="1:23" s="74" customFormat="1" x14ac:dyDescent="0.25">
      <c r="A46" s="4">
        <f t="shared" si="0"/>
        <v>33</v>
      </c>
      <c r="B46" s="75" t="s">
        <v>14</v>
      </c>
      <c r="C46" s="75" t="s">
        <v>178</v>
      </c>
      <c r="D46" s="75" t="s">
        <v>850</v>
      </c>
      <c r="E46" s="111">
        <v>45511</v>
      </c>
      <c r="F46" s="32" t="s">
        <v>1412</v>
      </c>
      <c r="G46" s="75">
        <v>5</v>
      </c>
      <c r="H46" s="75">
        <v>3</v>
      </c>
      <c r="I46" s="75">
        <v>2</v>
      </c>
      <c r="J46" s="75"/>
      <c r="K46" s="75">
        <v>5</v>
      </c>
      <c r="L46" s="75">
        <v>5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</row>
    <row r="47" spans="1:23" s="74" customFormat="1" x14ac:dyDescent="0.25">
      <c r="A47" s="4">
        <f t="shared" si="0"/>
        <v>34</v>
      </c>
      <c r="B47" s="75" t="s">
        <v>14</v>
      </c>
      <c r="C47" s="75" t="s">
        <v>44</v>
      </c>
      <c r="D47" s="75">
        <v>23.9</v>
      </c>
      <c r="E47" s="111">
        <v>45511</v>
      </c>
      <c r="F47" s="32" t="s">
        <v>1412</v>
      </c>
      <c r="G47" s="75">
        <v>2</v>
      </c>
      <c r="H47" s="75">
        <v>1</v>
      </c>
      <c r="I47" s="75">
        <v>1</v>
      </c>
      <c r="J47" s="75"/>
      <c r="K47" s="75">
        <v>2</v>
      </c>
      <c r="L47" s="75">
        <v>2</v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</row>
    <row r="48" spans="1:23" s="74" customFormat="1" x14ac:dyDescent="0.25">
      <c r="A48" s="4">
        <f t="shared" si="0"/>
        <v>35</v>
      </c>
      <c r="B48" s="75" t="s">
        <v>14</v>
      </c>
      <c r="C48" s="75" t="s">
        <v>111</v>
      </c>
      <c r="D48" s="75">
        <v>7</v>
      </c>
      <c r="E48" s="111">
        <v>45512</v>
      </c>
      <c r="F48" s="32" t="s">
        <v>1412</v>
      </c>
      <c r="G48" s="75">
        <v>1</v>
      </c>
      <c r="H48" s="75">
        <v>1</v>
      </c>
      <c r="I48" s="75">
        <v>1</v>
      </c>
      <c r="J48" s="75"/>
      <c r="K48" s="75">
        <v>1</v>
      </c>
      <c r="L48" s="75">
        <v>1</v>
      </c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</row>
    <row r="49" spans="1:23" s="74" customFormat="1" x14ac:dyDescent="0.25">
      <c r="A49" s="4">
        <f t="shared" si="0"/>
        <v>36</v>
      </c>
      <c r="B49" s="75" t="s">
        <v>14</v>
      </c>
      <c r="C49" s="75" t="s">
        <v>47</v>
      </c>
      <c r="D49" s="75" t="s">
        <v>1295</v>
      </c>
      <c r="E49" s="111">
        <v>45512</v>
      </c>
      <c r="F49" s="32" t="s">
        <v>1412</v>
      </c>
      <c r="G49" s="75">
        <v>5</v>
      </c>
      <c r="H49" s="75">
        <v>3</v>
      </c>
      <c r="I49" s="75">
        <v>1</v>
      </c>
      <c r="J49" s="75"/>
      <c r="K49" s="75">
        <v>5</v>
      </c>
      <c r="L49" s="75">
        <v>5</v>
      </c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</row>
    <row r="50" spans="1:23" s="74" customFormat="1" x14ac:dyDescent="0.25">
      <c r="A50" s="4">
        <f t="shared" si="0"/>
        <v>37</v>
      </c>
      <c r="B50" s="75" t="s">
        <v>14</v>
      </c>
      <c r="C50" s="75" t="s">
        <v>27</v>
      </c>
      <c r="D50" s="75" t="s">
        <v>851</v>
      </c>
      <c r="E50" s="111">
        <v>45512</v>
      </c>
      <c r="F50" s="32" t="s">
        <v>1412</v>
      </c>
      <c r="G50" s="75">
        <v>8</v>
      </c>
      <c r="H50" s="75">
        <v>3</v>
      </c>
      <c r="I50" s="75">
        <v>3</v>
      </c>
      <c r="J50" s="75">
        <v>3</v>
      </c>
      <c r="K50" s="75">
        <v>8</v>
      </c>
      <c r="L50" s="75">
        <v>8</v>
      </c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</row>
    <row r="51" spans="1:23" s="74" customFormat="1" x14ac:dyDescent="0.25">
      <c r="A51" s="4">
        <f t="shared" si="0"/>
        <v>38</v>
      </c>
      <c r="B51" s="75" t="s">
        <v>14</v>
      </c>
      <c r="C51" s="75" t="s">
        <v>112</v>
      </c>
      <c r="D51" s="75">
        <v>5</v>
      </c>
      <c r="E51" s="111">
        <v>45512</v>
      </c>
      <c r="F51" s="32" t="s">
        <v>1412</v>
      </c>
      <c r="G51" s="75"/>
      <c r="H51" s="75">
        <v>1</v>
      </c>
      <c r="I51" s="75"/>
      <c r="J51" s="75"/>
      <c r="K51" s="75"/>
      <c r="L51" s="75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</row>
    <row r="52" spans="1:23" s="74" customFormat="1" x14ac:dyDescent="0.25">
      <c r="A52" s="4">
        <f t="shared" si="0"/>
        <v>39</v>
      </c>
      <c r="B52" s="75" t="s">
        <v>14</v>
      </c>
      <c r="C52" s="75" t="s">
        <v>113</v>
      </c>
      <c r="D52" s="75" t="s">
        <v>852</v>
      </c>
      <c r="E52" s="111">
        <v>45512</v>
      </c>
      <c r="F52" s="32" t="s">
        <v>1412</v>
      </c>
      <c r="G52" s="75">
        <v>9</v>
      </c>
      <c r="H52" s="75">
        <v>4</v>
      </c>
      <c r="I52" s="75">
        <v>3</v>
      </c>
      <c r="J52" s="75">
        <v>3</v>
      </c>
      <c r="K52" s="75">
        <v>9</v>
      </c>
      <c r="L52" s="75">
        <v>9</v>
      </c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</row>
    <row r="53" spans="1:23" s="74" customFormat="1" x14ac:dyDescent="0.25">
      <c r="A53" s="4">
        <f t="shared" si="0"/>
        <v>40</v>
      </c>
      <c r="B53" s="75" t="s">
        <v>14</v>
      </c>
      <c r="C53" s="75" t="s">
        <v>114</v>
      </c>
      <c r="D53" s="75" t="s">
        <v>853</v>
      </c>
      <c r="E53" s="111">
        <v>45512</v>
      </c>
      <c r="F53" s="32" t="s">
        <v>1412</v>
      </c>
      <c r="G53" s="75">
        <v>2</v>
      </c>
      <c r="H53" s="75">
        <v>2</v>
      </c>
      <c r="I53" s="75"/>
      <c r="J53" s="75"/>
      <c r="K53" s="75">
        <v>2</v>
      </c>
      <c r="L53" s="75">
        <v>2</v>
      </c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</row>
    <row r="54" spans="1:23" s="74" customFormat="1" x14ac:dyDescent="0.25">
      <c r="A54" s="4">
        <v>41</v>
      </c>
      <c r="B54" s="75" t="s">
        <v>1307</v>
      </c>
      <c r="C54" s="75" t="s">
        <v>1427</v>
      </c>
      <c r="D54" s="75">
        <v>9</v>
      </c>
      <c r="E54" s="111">
        <v>45512</v>
      </c>
      <c r="F54" s="32" t="s">
        <v>1412</v>
      </c>
      <c r="G54" s="75">
        <v>1</v>
      </c>
      <c r="H54" s="75"/>
      <c r="I54" s="75"/>
      <c r="J54" s="75"/>
      <c r="K54" s="75">
        <v>1</v>
      </c>
      <c r="L54" s="75">
        <v>1</v>
      </c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</row>
    <row r="55" spans="1:23" s="74" customFormat="1" x14ac:dyDescent="0.25">
      <c r="A55" s="4">
        <f>A53+1</f>
        <v>41</v>
      </c>
      <c r="B55" s="75" t="s">
        <v>14</v>
      </c>
      <c r="C55" s="75" t="s">
        <v>115</v>
      </c>
      <c r="D55" s="75" t="s">
        <v>854</v>
      </c>
      <c r="E55" s="111">
        <v>45513</v>
      </c>
      <c r="F55" s="32" t="s">
        <v>1412</v>
      </c>
      <c r="G55" s="75">
        <v>14</v>
      </c>
      <c r="H55" s="75">
        <v>6</v>
      </c>
      <c r="I55" s="75">
        <v>1</v>
      </c>
      <c r="J55" s="75">
        <v>6</v>
      </c>
      <c r="K55" s="75">
        <v>14</v>
      </c>
      <c r="L55" s="75">
        <v>14</v>
      </c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</row>
    <row r="56" spans="1:23" s="74" customFormat="1" x14ac:dyDescent="0.25">
      <c r="A56" s="4">
        <f t="shared" si="0"/>
        <v>42</v>
      </c>
      <c r="B56" s="75" t="s">
        <v>1307</v>
      </c>
      <c r="C56" s="75" t="s">
        <v>1345</v>
      </c>
      <c r="D56" s="75">
        <v>27</v>
      </c>
      <c r="E56" s="111">
        <v>45513</v>
      </c>
      <c r="F56" s="32" t="s">
        <v>1412</v>
      </c>
      <c r="G56" s="75">
        <v>1</v>
      </c>
      <c r="H56" s="75"/>
      <c r="I56" s="75"/>
      <c r="J56" s="75">
        <v>1</v>
      </c>
      <c r="K56" s="75">
        <v>1</v>
      </c>
      <c r="L56" s="75">
        <v>1</v>
      </c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</row>
    <row r="57" spans="1:23" s="74" customFormat="1" x14ac:dyDescent="0.25">
      <c r="A57" s="4">
        <f t="shared" si="0"/>
        <v>43</v>
      </c>
      <c r="B57" s="75" t="s">
        <v>48</v>
      </c>
      <c r="C57" s="75" t="s">
        <v>49</v>
      </c>
      <c r="D57" s="75" t="s">
        <v>855</v>
      </c>
      <c r="E57" s="111">
        <v>45513</v>
      </c>
      <c r="F57" s="32" t="s">
        <v>1412</v>
      </c>
      <c r="G57" s="75">
        <v>6</v>
      </c>
      <c r="H57" s="75">
        <v>5</v>
      </c>
      <c r="I57" s="75"/>
      <c r="J57" s="75"/>
      <c r="K57" s="75">
        <v>6</v>
      </c>
      <c r="L57" s="75">
        <v>6</v>
      </c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s="74" customFormat="1" x14ac:dyDescent="0.25">
      <c r="A58" s="4">
        <f t="shared" si="0"/>
        <v>44</v>
      </c>
      <c r="B58" s="75" t="s">
        <v>48</v>
      </c>
      <c r="C58" s="75" t="s">
        <v>25</v>
      </c>
      <c r="D58" s="75" t="s">
        <v>856</v>
      </c>
      <c r="E58" s="111">
        <v>45513</v>
      </c>
      <c r="F58" s="32" t="s">
        <v>1412</v>
      </c>
      <c r="G58" s="75">
        <v>3</v>
      </c>
      <c r="H58" s="75">
        <v>4</v>
      </c>
      <c r="I58" s="75"/>
      <c r="J58" s="75"/>
      <c r="K58" s="75">
        <v>3</v>
      </c>
      <c r="L58" s="75">
        <v>3</v>
      </c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</row>
    <row r="59" spans="1:23" s="74" customFormat="1" x14ac:dyDescent="0.25">
      <c r="A59" s="4">
        <f t="shared" si="0"/>
        <v>45</v>
      </c>
      <c r="B59" s="75" t="s">
        <v>48</v>
      </c>
      <c r="C59" s="75" t="s">
        <v>50</v>
      </c>
      <c r="D59" s="75" t="s">
        <v>857</v>
      </c>
      <c r="E59" s="111">
        <v>45513</v>
      </c>
      <c r="F59" s="32" t="s">
        <v>1412</v>
      </c>
      <c r="G59" s="75">
        <v>5</v>
      </c>
      <c r="H59" s="75">
        <v>2</v>
      </c>
      <c r="I59" s="75">
        <v>2</v>
      </c>
      <c r="J59" s="75">
        <v>3</v>
      </c>
      <c r="K59" s="75">
        <v>5</v>
      </c>
      <c r="L59" s="75">
        <v>5</v>
      </c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</row>
    <row r="60" spans="1:23" s="74" customFormat="1" x14ac:dyDescent="0.25">
      <c r="A60" s="4">
        <f t="shared" si="0"/>
        <v>46</v>
      </c>
      <c r="B60" s="75" t="s">
        <v>48</v>
      </c>
      <c r="C60" s="75" t="s">
        <v>51</v>
      </c>
      <c r="D60" s="75">
        <v>71</v>
      </c>
      <c r="E60" s="111">
        <v>45513</v>
      </c>
      <c r="F60" s="32" t="s">
        <v>1412</v>
      </c>
      <c r="G60" s="75">
        <v>1</v>
      </c>
      <c r="H60" s="75">
        <v>1</v>
      </c>
      <c r="I60" s="75"/>
      <c r="J60" s="75"/>
      <c r="K60" s="75">
        <v>1</v>
      </c>
      <c r="L60" s="75">
        <v>1</v>
      </c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</row>
    <row r="61" spans="1:23" s="74" customFormat="1" x14ac:dyDescent="0.25">
      <c r="A61" s="4">
        <f t="shared" si="0"/>
        <v>47</v>
      </c>
      <c r="B61" s="75" t="s">
        <v>48</v>
      </c>
      <c r="C61" s="75" t="s">
        <v>32</v>
      </c>
      <c r="D61" s="75" t="s">
        <v>1274</v>
      </c>
      <c r="E61" s="111">
        <v>45513</v>
      </c>
      <c r="F61" s="32" t="s">
        <v>1412</v>
      </c>
      <c r="G61" s="75">
        <v>5</v>
      </c>
      <c r="H61" s="75">
        <v>4</v>
      </c>
      <c r="I61" s="75">
        <v>2</v>
      </c>
      <c r="J61" s="75"/>
      <c r="K61" s="75">
        <v>5</v>
      </c>
      <c r="L61" s="75">
        <v>5</v>
      </c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  <row r="62" spans="1:23" s="74" customFormat="1" x14ac:dyDescent="0.25">
      <c r="A62" s="4">
        <f t="shared" si="0"/>
        <v>48</v>
      </c>
      <c r="B62" s="75" t="s">
        <v>54</v>
      </c>
      <c r="C62" s="75" t="s">
        <v>189</v>
      </c>
      <c r="D62" s="75" t="s">
        <v>858</v>
      </c>
      <c r="E62" s="111">
        <v>45516</v>
      </c>
      <c r="F62" s="32" t="s">
        <v>1412</v>
      </c>
      <c r="G62" s="75">
        <v>2</v>
      </c>
      <c r="H62" s="75">
        <v>2</v>
      </c>
      <c r="I62" s="75"/>
      <c r="J62" s="75"/>
      <c r="K62" s="75">
        <v>2</v>
      </c>
      <c r="L62" s="75">
        <v>2</v>
      </c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</row>
    <row r="63" spans="1:23" s="74" customFormat="1" x14ac:dyDescent="0.25">
      <c r="A63" s="4">
        <f t="shared" si="0"/>
        <v>49</v>
      </c>
      <c r="B63" s="75" t="s">
        <v>1343</v>
      </c>
      <c r="C63" s="75" t="s">
        <v>59</v>
      </c>
      <c r="D63" s="75" t="s">
        <v>1350</v>
      </c>
      <c r="E63" s="111">
        <v>45516</v>
      </c>
      <c r="F63" s="32" t="s">
        <v>1412</v>
      </c>
      <c r="G63" s="75">
        <v>2</v>
      </c>
      <c r="H63" s="75"/>
      <c r="I63" s="75"/>
      <c r="J63" s="75"/>
      <c r="K63" s="75">
        <v>1</v>
      </c>
      <c r="L63" s="75">
        <v>1</v>
      </c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</row>
    <row r="64" spans="1:23" s="74" customFormat="1" x14ac:dyDescent="0.25">
      <c r="A64" s="4">
        <f t="shared" si="0"/>
        <v>50</v>
      </c>
      <c r="B64" s="75" t="s">
        <v>1329</v>
      </c>
      <c r="C64" s="75" t="s">
        <v>1345</v>
      </c>
      <c r="D64" s="75">
        <v>3</v>
      </c>
      <c r="E64" s="111">
        <v>45516</v>
      </c>
      <c r="F64" s="32" t="s">
        <v>1412</v>
      </c>
      <c r="G64" s="75">
        <v>1</v>
      </c>
      <c r="H64" s="75"/>
      <c r="I64" s="75"/>
      <c r="J64" s="75"/>
      <c r="K64" s="75">
        <v>1</v>
      </c>
      <c r="L64" s="75">
        <v>1</v>
      </c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</row>
    <row r="65" spans="1:23" s="74" customFormat="1" x14ac:dyDescent="0.25">
      <c r="A65" s="4">
        <f t="shared" si="0"/>
        <v>51</v>
      </c>
      <c r="B65" s="75" t="s">
        <v>1343</v>
      </c>
      <c r="C65" s="75" t="s">
        <v>1351</v>
      </c>
      <c r="D65" s="75">
        <v>12</v>
      </c>
      <c r="E65" s="111">
        <v>45516</v>
      </c>
      <c r="F65" s="32" t="s">
        <v>1412</v>
      </c>
      <c r="G65" s="75">
        <v>1</v>
      </c>
      <c r="H65" s="75"/>
      <c r="I65" s="75"/>
      <c r="J65" s="75">
        <v>1</v>
      </c>
      <c r="K65" s="75">
        <v>1</v>
      </c>
      <c r="L65" s="75">
        <v>1</v>
      </c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</row>
    <row r="66" spans="1:23" s="74" customFormat="1" x14ac:dyDescent="0.25">
      <c r="A66" s="4">
        <f t="shared" si="0"/>
        <v>52</v>
      </c>
      <c r="B66" s="75" t="s">
        <v>63</v>
      </c>
      <c r="C66" s="75" t="s">
        <v>36</v>
      </c>
      <c r="D66" s="75">
        <v>32.82</v>
      </c>
      <c r="E66" s="111">
        <v>45516</v>
      </c>
      <c r="F66" s="32" t="s">
        <v>1412</v>
      </c>
      <c r="G66" s="75">
        <v>2</v>
      </c>
      <c r="H66" s="75">
        <v>2</v>
      </c>
      <c r="I66" s="75"/>
      <c r="J66" s="75"/>
      <c r="K66" s="75">
        <v>2</v>
      </c>
      <c r="L66" s="75">
        <v>2</v>
      </c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</row>
    <row r="67" spans="1:23" s="74" customFormat="1" x14ac:dyDescent="0.25">
      <c r="A67" s="4">
        <f t="shared" si="0"/>
        <v>53</v>
      </c>
      <c r="B67" s="75" t="s">
        <v>63</v>
      </c>
      <c r="C67" s="75" t="s">
        <v>1296</v>
      </c>
      <c r="D67" s="75">
        <v>87</v>
      </c>
      <c r="E67" s="111">
        <v>45516</v>
      </c>
      <c r="F67" s="32" t="s">
        <v>1412</v>
      </c>
      <c r="G67" s="75">
        <v>1</v>
      </c>
      <c r="H67" s="75">
        <v>1</v>
      </c>
      <c r="I67" s="75"/>
      <c r="J67" s="75"/>
      <c r="K67" s="75">
        <v>1</v>
      </c>
      <c r="L67" s="75">
        <v>1</v>
      </c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</row>
    <row r="68" spans="1:23" s="74" customFormat="1" x14ac:dyDescent="0.25">
      <c r="A68" s="4">
        <f t="shared" si="0"/>
        <v>54</v>
      </c>
      <c r="B68" s="75" t="s">
        <v>1272</v>
      </c>
      <c r="C68" s="75" t="s">
        <v>99</v>
      </c>
      <c r="D68" s="75">
        <v>17</v>
      </c>
      <c r="E68" s="111">
        <v>45516</v>
      </c>
      <c r="F68" s="32" t="s">
        <v>1412</v>
      </c>
      <c r="G68" s="75">
        <v>1</v>
      </c>
      <c r="H68" s="75"/>
      <c r="I68" s="75"/>
      <c r="J68" s="75"/>
      <c r="K68" s="75">
        <v>1</v>
      </c>
      <c r="L68" s="75">
        <v>1</v>
      </c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</row>
    <row r="69" spans="1:23" s="74" customFormat="1" x14ac:dyDescent="0.25">
      <c r="A69" s="4">
        <f t="shared" si="0"/>
        <v>55</v>
      </c>
      <c r="B69" s="75" t="s">
        <v>1352</v>
      </c>
      <c r="C69" s="75" t="s">
        <v>1353</v>
      </c>
      <c r="D69" s="75">
        <v>11</v>
      </c>
      <c r="E69" s="111">
        <v>45519</v>
      </c>
      <c r="F69" s="32" t="s">
        <v>1412</v>
      </c>
      <c r="G69" s="75">
        <v>1</v>
      </c>
      <c r="H69" s="75"/>
      <c r="I69" s="75"/>
      <c r="J69" s="75">
        <v>1</v>
      </c>
      <c r="K69" s="75">
        <v>1</v>
      </c>
      <c r="L69" s="75">
        <v>1</v>
      </c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</row>
    <row r="70" spans="1:23" s="74" customFormat="1" x14ac:dyDescent="0.25">
      <c r="A70" s="4">
        <f t="shared" si="0"/>
        <v>56</v>
      </c>
      <c r="B70" s="75" t="s">
        <v>121</v>
      </c>
      <c r="C70" s="75" t="s">
        <v>116</v>
      </c>
      <c r="D70" s="75">
        <v>40.22</v>
      </c>
      <c r="E70" s="111">
        <v>45519</v>
      </c>
      <c r="F70" s="32" t="s">
        <v>1412</v>
      </c>
      <c r="G70" s="75">
        <v>2</v>
      </c>
      <c r="H70" s="75"/>
      <c r="I70" s="75"/>
      <c r="J70" s="75"/>
      <c r="K70" s="75">
        <v>2</v>
      </c>
      <c r="L70" s="75">
        <v>2</v>
      </c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</row>
    <row r="71" spans="1:23" s="74" customFormat="1" x14ac:dyDescent="0.25">
      <c r="A71" s="4">
        <f t="shared" si="0"/>
        <v>57</v>
      </c>
      <c r="B71" s="75" t="s">
        <v>1290</v>
      </c>
      <c r="C71" s="75" t="s">
        <v>27</v>
      </c>
      <c r="D71" s="75" t="s">
        <v>859</v>
      </c>
      <c r="E71" s="111">
        <v>45519</v>
      </c>
      <c r="F71" s="32" t="s">
        <v>1412</v>
      </c>
      <c r="G71" s="75">
        <v>4</v>
      </c>
      <c r="H71" s="75">
        <v>2</v>
      </c>
      <c r="I71" s="75"/>
      <c r="J71" s="75">
        <v>2</v>
      </c>
      <c r="K71" s="75">
        <v>4</v>
      </c>
      <c r="L71" s="75">
        <v>4</v>
      </c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</row>
    <row r="72" spans="1:23" s="74" customFormat="1" x14ac:dyDescent="0.25">
      <c r="A72" s="4">
        <f t="shared" si="0"/>
        <v>58</v>
      </c>
      <c r="B72" s="75" t="s">
        <v>71</v>
      </c>
      <c r="C72" s="75" t="s">
        <v>73</v>
      </c>
      <c r="D72" s="75" t="s">
        <v>860</v>
      </c>
      <c r="E72" s="111">
        <v>45519</v>
      </c>
      <c r="F72" s="32" t="s">
        <v>1412</v>
      </c>
      <c r="G72" s="75">
        <v>3</v>
      </c>
      <c r="H72" s="75">
        <v>3</v>
      </c>
      <c r="I72" s="75"/>
      <c r="J72" s="75"/>
      <c r="K72" s="75">
        <v>3</v>
      </c>
      <c r="L72" s="75">
        <v>3</v>
      </c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</row>
    <row r="73" spans="1:23" s="74" customFormat="1" x14ac:dyDescent="0.25">
      <c r="A73" s="4">
        <f t="shared" si="0"/>
        <v>59</v>
      </c>
      <c r="B73" s="75" t="s">
        <v>1290</v>
      </c>
      <c r="C73" s="75" t="s">
        <v>74</v>
      </c>
      <c r="D73" s="75" t="s">
        <v>861</v>
      </c>
      <c r="E73" s="111">
        <v>45520</v>
      </c>
      <c r="F73" s="32" t="s">
        <v>1412</v>
      </c>
      <c r="G73" s="75">
        <v>2</v>
      </c>
      <c r="H73" s="75">
        <v>2</v>
      </c>
      <c r="I73" s="75">
        <v>1</v>
      </c>
      <c r="J73" s="75"/>
      <c r="K73" s="75">
        <v>2</v>
      </c>
      <c r="L73" s="75">
        <v>2</v>
      </c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</row>
    <row r="74" spans="1:23" s="74" customFormat="1" x14ac:dyDescent="0.25">
      <c r="A74" s="4">
        <f t="shared" si="0"/>
        <v>60</v>
      </c>
      <c r="B74" s="75" t="s">
        <v>1290</v>
      </c>
      <c r="C74" s="75" t="s">
        <v>40</v>
      </c>
      <c r="D74" s="75" t="s">
        <v>862</v>
      </c>
      <c r="E74" s="111">
        <v>45520</v>
      </c>
      <c r="F74" s="32" t="s">
        <v>1412</v>
      </c>
      <c r="G74" s="75">
        <v>4</v>
      </c>
      <c r="H74" s="75">
        <v>4</v>
      </c>
      <c r="I74" s="75"/>
      <c r="J74" s="75"/>
      <c r="K74" s="75">
        <v>4</v>
      </c>
      <c r="L74" s="75">
        <v>4</v>
      </c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</row>
    <row r="75" spans="1:23" s="74" customFormat="1" x14ac:dyDescent="0.25">
      <c r="A75" s="4">
        <f t="shared" si="0"/>
        <v>61</v>
      </c>
      <c r="B75" s="75" t="s">
        <v>1290</v>
      </c>
      <c r="C75" s="75" t="s">
        <v>156</v>
      </c>
      <c r="D75" s="75" t="s">
        <v>863</v>
      </c>
      <c r="E75" s="111">
        <v>45520</v>
      </c>
      <c r="F75" s="32" t="s">
        <v>1412</v>
      </c>
      <c r="G75" s="75">
        <v>2</v>
      </c>
      <c r="H75" s="75">
        <v>2</v>
      </c>
      <c r="I75" s="75">
        <v>2</v>
      </c>
      <c r="J75" s="75"/>
      <c r="K75" s="75">
        <v>2</v>
      </c>
      <c r="L75" s="75">
        <v>2</v>
      </c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</row>
    <row r="76" spans="1:23" s="74" customFormat="1" x14ac:dyDescent="0.25">
      <c r="A76" s="4">
        <f t="shared" si="0"/>
        <v>62</v>
      </c>
      <c r="B76" s="75" t="s">
        <v>71</v>
      </c>
      <c r="C76" s="75" t="s">
        <v>1347</v>
      </c>
      <c r="D76" s="75" t="s">
        <v>1348</v>
      </c>
      <c r="E76" s="111">
        <v>45521</v>
      </c>
      <c r="F76" s="32" t="s">
        <v>1412</v>
      </c>
      <c r="G76" s="75">
        <v>2</v>
      </c>
      <c r="H76" s="75"/>
      <c r="I76" s="75"/>
      <c r="J76" s="75">
        <v>1</v>
      </c>
      <c r="K76" s="75">
        <v>2</v>
      </c>
      <c r="L76" s="75">
        <v>2</v>
      </c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</row>
    <row r="77" spans="1:23" s="74" customFormat="1" x14ac:dyDescent="0.25">
      <c r="A77" s="4">
        <f t="shared" si="0"/>
        <v>63</v>
      </c>
      <c r="B77" s="75" t="s">
        <v>60</v>
      </c>
      <c r="C77" s="75" t="s">
        <v>80</v>
      </c>
      <c r="D77" s="75">
        <v>6</v>
      </c>
      <c r="E77" s="111">
        <v>45521</v>
      </c>
      <c r="F77" s="32" t="s">
        <v>1412</v>
      </c>
      <c r="G77" s="75">
        <v>1</v>
      </c>
      <c r="H77" s="75">
        <v>1</v>
      </c>
      <c r="I77" s="75">
        <v>1</v>
      </c>
      <c r="J77" s="75"/>
      <c r="K77" s="75">
        <v>1</v>
      </c>
      <c r="L77" s="75">
        <v>1</v>
      </c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</row>
    <row r="78" spans="1:23" s="74" customFormat="1" x14ac:dyDescent="0.25">
      <c r="A78" s="4">
        <f t="shared" si="0"/>
        <v>64</v>
      </c>
      <c r="B78" s="75" t="s">
        <v>60</v>
      </c>
      <c r="C78" s="75" t="s">
        <v>46</v>
      </c>
      <c r="D78" s="75">
        <v>10</v>
      </c>
      <c r="E78" s="111">
        <v>45521</v>
      </c>
      <c r="F78" s="32" t="s">
        <v>1412</v>
      </c>
      <c r="G78" s="75">
        <v>1</v>
      </c>
      <c r="H78" s="75">
        <v>1</v>
      </c>
      <c r="I78" s="75">
        <v>1</v>
      </c>
      <c r="J78" s="75"/>
      <c r="K78" s="75">
        <v>1</v>
      </c>
      <c r="L78" s="75">
        <v>1</v>
      </c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</row>
    <row r="79" spans="1:23" s="74" customFormat="1" x14ac:dyDescent="0.25">
      <c r="A79" s="4">
        <f t="shared" si="0"/>
        <v>65</v>
      </c>
      <c r="B79" s="75" t="s">
        <v>1290</v>
      </c>
      <c r="C79" s="75" t="s">
        <v>72</v>
      </c>
      <c r="D79" s="75">
        <v>10.199999999999999</v>
      </c>
      <c r="E79" s="111">
        <v>45522</v>
      </c>
      <c r="F79" s="32" t="s">
        <v>1412</v>
      </c>
      <c r="G79" s="75">
        <v>1</v>
      </c>
      <c r="H79" s="75"/>
      <c r="I79" s="75"/>
      <c r="J79" s="75">
        <v>1</v>
      </c>
      <c r="K79" s="75">
        <v>1</v>
      </c>
      <c r="L79" s="75">
        <v>1</v>
      </c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</row>
    <row r="80" spans="1:23" s="74" customFormat="1" x14ac:dyDescent="0.25">
      <c r="A80" s="4">
        <f t="shared" si="0"/>
        <v>66</v>
      </c>
      <c r="B80" s="75" t="s">
        <v>1349</v>
      </c>
      <c r="C80" s="75" t="s">
        <v>128</v>
      </c>
      <c r="D80" s="75">
        <v>13</v>
      </c>
      <c r="E80" s="111">
        <v>45522</v>
      </c>
      <c r="F80" s="32" t="s">
        <v>1412</v>
      </c>
      <c r="G80" s="75">
        <v>1</v>
      </c>
      <c r="H80" s="75"/>
      <c r="I80" s="75"/>
      <c r="J80" s="75"/>
      <c r="K80" s="75">
        <v>1</v>
      </c>
      <c r="L80" s="75">
        <v>1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</row>
    <row r="81" spans="1:23" s="74" customFormat="1" x14ac:dyDescent="0.25">
      <c r="A81" s="4">
        <f t="shared" si="0"/>
        <v>67</v>
      </c>
      <c r="B81" s="75" t="s">
        <v>82</v>
      </c>
      <c r="C81" s="75" t="s">
        <v>119</v>
      </c>
      <c r="D81" s="75">
        <v>10</v>
      </c>
      <c r="E81" s="111">
        <v>45522</v>
      </c>
      <c r="F81" s="32" t="s">
        <v>1412</v>
      </c>
      <c r="G81" s="75">
        <v>1</v>
      </c>
      <c r="H81" s="75">
        <v>1</v>
      </c>
      <c r="I81" s="75"/>
      <c r="J81" s="75"/>
      <c r="K81" s="75">
        <v>1</v>
      </c>
      <c r="L81" s="75">
        <v>1</v>
      </c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</row>
    <row r="82" spans="1:23" s="38" customFormat="1" x14ac:dyDescent="0.25">
      <c r="A82" s="4">
        <f t="shared" si="0"/>
        <v>68</v>
      </c>
      <c r="B82" s="75" t="s">
        <v>82</v>
      </c>
      <c r="C82" s="75" t="s">
        <v>80</v>
      </c>
      <c r="D82" s="75">
        <v>12</v>
      </c>
      <c r="E82" s="111">
        <v>45522</v>
      </c>
      <c r="F82" s="32" t="s">
        <v>1412</v>
      </c>
      <c r="G82" s="75">
        <v>1</v>
      </c>
      <c r="H82" s="75">
        <v>1</v>
      </c>
      <c r="I82" s="75"/>
      <c r="J82" s="75"/>
      <c r="K82" s="75">
        <v>1</v>
      </c>
      <c r="L82" s="75">
        <v>1</v>
      </c>
    </row>
    <row r="83" spans="1:23" s="74" customFormat="1" x14ac:dyDescent="0.25">
      <c r="A83" s="4">
        <f t="shared" si="0"/>
        <v>69</v>
      </c>
      <c r="B83" s="75" t="s">
        <v>97</v>
      </c>
      <c r="C83" s="75" t="s">
        <v>78</v>
      </c>
      <c r="D83" s="75">
        <v>43</v>
      </c>
      <c r="E83" s="111">
        <v>45523</v>
      </c>
      <c r="F83" s="32" t="s">
        <v>1412</v>
      </c>
      <c r="G83" s="75">
        <v>1</v>
      </c>
      <c r="H83" s="75">
        <v>1</v>
      </c>
      <c r="I83" s="75"/>
      <c r="J83" s="75"/>
      <c r="K83" s="75">
        <v>1</v>
      </c>
      <c r="L83" s="75">
        <v>1</v>
      </c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</row>
    <row r="84" spans="1:23" s="74" customFormat="1" x14ac:dyDescent="0.25">
      <c r="A84" s="4">
        <f t="shared" ref="A84:A85" si="1">A83+1</f>
        <v>70</v>
      </c>
      <c r="B84" s="75" t="s">
        <v>1313</v>
      </c>
      <c r="C84" s="75" t="s">
        <v>220</v>
      </c>
      <c r="D84" s="75">
        <v>49</v>
      </c>
      <c r="E84" s="111">
        <v>45523</v>
      </c>
      <c r="F84" s="32" t="s">
        <v>1412</v>
      </c>
      <c r="G84" s="75">
        <v>1</v>
      </c>
      <c r="H84" s="75"/>
      <c r="I84" s="75"/>
      <c r="J84" s="75">
        <v>1</v>
      </c>
      <c r="K84" s="75">
        <v>1</v>
      </c>
      <c r="L84" s="75">
        <v>1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</row>
    <row r="85" spans="1:23" s="74" customFormat="1" x14ac:dyDescent="0.25">
      <c r="A85" s="4">
        <f t="shared" si="1"/>
        <v>71</v>
      </c>
      <c r="B85" s="75" t="s">
        <v>204</v>
      </c>
      <c r="C85" s="75" t="s">
        <v>101</v>
      </c>
      <c r="D85" s="75" t="s">
        <v>864</v>
      </c>
      <c r="E85" s="111">
        <v>45523</v>
      </c>
      <c r="F85" s="32" t="s">
        <v>1412</v>
      </c>
      <c r="G85" s="75">
        <v>1</v>
      </c>
      <c r="H85" s="75">
        <v>1</v>
      </c>
      <c r="I85" s="75"/>
      <c r="J85" s="75"/>
      <c r="K85" s="75">
        <v>1</v>
      </c>
      <c r="L85" s="75">
        <v>1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</row>
    <row r="86" spans="1:23" s="74" customFormat="1" x14ac:dyDescent="0.25">
      <c r="A86" s="40"/>
      <c r="B86" s="40"/>
      <c r="C86" s="51" t="s">
        <v>213</v>
      </c>
      <c r="D86" s="43"/>
      <c r="E86" s="51"/>
      <c r="F86" s="51"/>
      <c r="G86" s="52">
        <f>SUM(G14:G85)</f>
        <v>298</v>
      </c>
      <c r="H86" s="52">
        <f t="shared" ref="H86:L86" si="2">SUM(H14:H85)</f>
        <v>160</v>
      </c>
      <c r="I86" s="52">
        <f t="shared" si="2"/>
        <v>50</v>
      </c>
      <c r="J86" s="52">
        <f t="shared" si="2"/>
        <v>75</v>
      </c>
      <c r="K86" s="52">
        <f t="shared" si="2"/>
        <v>297</v>
      </c>
      <c r="L86" s="52">
        <f t="shared" si="2"/>
        <v>297</v>
      </c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</row>
    <row r="87" spans="1:23" s="74" customFormat="1" x14ac:dyDescent="0.25">
      <c r="A87" s="126" t="s">
        <v>1391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8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</row>
    <row r="88" spans="1:23" s="74" customFormat="1" ht="102" x14ac:dyDescent="0.25">
      <c r="A88" s="4">
        <v>1</v>
      </c>
      <c r="B88" s="75" t="s">
        <v>14</v>
      </c>
      <c r="C88" s="75" t="s">
        <v>103</v>
      </c>
      <c r="D88" s="75" t="s">
        <v>865</v>
      </c>
      <c r="E88" s="111">
        <v>45526</v>
      </c>
      <c r="F88" s="32" t="s">
        <v>1412</v>
      </c>
      <c r="G88" s="75">
        <v>88</v>
      </c>
      <c r="H88" s="75"/>
      <c r="I88" s="75"/>
      <c r="J88" s="75"/>
      <c r="K88" s="75">
        <v>88</v>
      </c>
      <c r="L88" s="75">
        <v>88</v>
      </c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</row>
    <row r="89" spans="1:23" s="74" customFormat="1" ht="38.25" x14ac:dyDescent="0.25">
      <c r="A89" s="4">
        <f t="shared" ref="A89:A113" si="3">A88+1</f>
        <v>2</v>
      </c>
      <c r="B89" s="75" t="s">
        <v>14</v>
      </c>
      <c r="C89" s="75" t="s">
        <v>120</v>
      </c>
      <c r="D89" s="75" t="s">
        <v>866</v>
      </c>
      <c r="E89" s="111">
        <v>45526</v>
      </c>
      <c r="F89" s="32" t="s">
        <v>1412</v>
      </c>
      <c r="G89" s="75">
        <v>32</v>
      </c>
      <c r="H89" s="75"/>
      <c r="I89" s="75">
        <v>8</v>
      </c>
      <c r="J89" s="75"/>
      <c r="K89" s="75">
        <v>32</v>
      </c>
      <c r="L89" s="75">
        <v>32</v>
      </c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</row>
    <row r="90" spans="1:23" s="74" customFormat="1" x14ac:dyDescent="0.25">
      <c r="A90" s="4">
        <f t="shared" si="3"/>
        <v>3</v>
      </c>
      <c r="B90" s="75" t="s">
        <v>14</v>
      </c>
      <c r="C90" s="75" t="s">
        <v>16</v>
      </c>
      <c r="D90" s="75" t="s">
        <v>867</v>
      </c>
      <c r="E90" s="111">
        <v>45526</v>
      </c>
      <c r="F90" s="32" t="s">
        <v>1412</v>
      </c>
      <c r="G90" s="75">
        <v>1</v>
      </c>
      <c r="H90" s="75">
        <v>1</v>
      </c>
      <c r="I90" s="75"/>
      <c r="J90" s="75"/>
      <c r="K90" s="75">
        <v>1</v>
      </c>
      <c r="L90" s="75">
        <v>1</v>
      </c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</row>
    <row r="91" spans="1:23" s="74" customFormat="1" x14ac:dyDescent="0.25">
      <c r="A91" s="4">
        <f t="shared" si="3"/>
        <v>4</v>
      </c>
      <c r="B91" s="75" t="s">
        <v>14</v>
      </c>
      <c r="C91" s="75" t="s">
        <v>19</v>
      </c>
      <c r="D91" s="75" t="s">
        <v>868</v>
      </c>
      <c r="E91" s="111">
        <v>45527</v>
      </c>
      <c r="F91" s="32" t="s">
        <v>1412</v>
      </c>
      <c r="G91" s="75">
        <v>5</v>
      </c>
      <c r="H91" s="75">
        <v>3</v>
      </c>
      <c r="I91" s="75">
        <v>1</v>
      </c>
      <c r="J91" s="75">
        <v>3</v>
      </c>
      <c r="K91" s="75">
        <v>5</v>
      </c>
      <c r="L91" s="75">
        <v>5</v>
      </c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</row>
    <row r="92" spans="1:23" s="74" customFormat="1" x14ac:dyDescent="0.25">
      <c r="A92" s="4">
        <f t="shared" si="3"/>
        <v>5</v>
      </c>
      <c r="B92" s="75" t="s">
        <v>14</v>
      </c>
      <c r="C92" s="75" t="s">
        <v>21</v>
      </c>
      <c r="D92" s="75" t="s">
        <v>799</v>
      </c>
      <c r="E92" s="111">
        <v>45527</v>
      </c>
      <c r="F92" s="32" t="s">
        <v>1412</v>
      </c>
      <c r="G92" s="75">
        <v>1</v>
      </c>
      <c r="H92" s="75">
        <v>1</v>
      </c>
      <c r="I92" s="75"/>
      <c r="J92" s="75"/>
      <c r="K92" s="75">
        <v>1</v>
      </c>
      <c r="L92" s="75">
        <v>1</v>
      </c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</row>
    <row r="93" spans="1:23" s="74" customFormat="1" ht="25.5" x14ac:dyDescent="0.25">
      <c r="A93" s="4">
        <f t="shared" si="3"/>
        <v>6</v>
      </c>
      <c r="B93" s="75" t="s">
        <v>14</v>
      </c>
      <c r="C93" s="75" t="s">
        <v>28</v>
      </c>
      <c r="D93" s="75" t="s">
        <v>869</v>
      </c>
      <c r="E93" s="111">
        <v>45527</v>
      </c>
      <c r="F93" s="32" t="s">
        <v>1412</v>
      </c>
      <c r="G93" s="75">
        <v>15</v>
      </c>
      <c r="H93" s="75">
        <v>7</v>
      </c>
      <c r="I93" s="75">
        <v>3</v>
      </c>
      <c r="J93" s="75">
        <v>8</v>
      </c>
      <c r="K93" s="75">
        <v>15</v>
      </c>
      <c r="L93" s="75">
        <v>15</v>
      </c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</row>
    <row r="94" spans="1:23" s="74" customFormat="1" x14ac:dyDescent="0.25">
      <c r="A94" s="4">
        <f t="shared" si="3"/>
        <v>7</v>
      </c>
      <c r="B94" s="75" t="s">
        <v>14</v>
      </c>
      <c r="C94" s="75" t="s">
        <v>30</v>
      </c>
      <c r="D94" s="75" t="s">
        <v>870</v>
      </c>
      <c r="E94" s="111">
        <v>45527</v>
      </c>
      <c r="F94" s="32" t="s">
        <v>1412</v>
      </c>
      <c r="G94" s="75">
        <v>2</v>
      </c>
      <c r="H94" s="75">
        <v>1</v>
      </c>
      <c r="I94" s="75"/>
      <c r="J94" s="75"/>
      <c r="K94" s="75">
        <v>2</v>
      </c>
      <c r="L94" s="75">
        <v>2</v>
      </c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</row>
    <row r="95" spans="1:23" s="74" customFormat="1" x14ac:dyDescent="0.25">
      <c r="A95" s="4">
        <f t="shared" si="3"/>
        <v>8</v>
      </c>
      <c r="B95" s="75" t="s">
        <v>14</v>
      </c>
      <c r="C95" s="75" t="s">
        <v>31</v>
      </c>
      <c r="D95" s="75" t="s">
        <v>871</v>
      </c>
      <c r="E95" s="111">
        <v>45528</v>
      </c>
      <c r="F95" s="32" t="s">
        <v>1412</v>
      </c>
      <c r="G95" s="75">
        <v>10</v>
      </c>
      <c r="H95" s="75">
        <v>2</v>
      </c>
      <c r="I95" s="75">
        <v>2</v>
      </c>
      <c r="J95" s="75"/>
      <c r="K95" s="75">
        <v>10</v>
      </c>
      <c r="L95" s="75">
        <v>10</v>
      </c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</row>
    <row r="96" spans="1:23" s="74" customFormat="1" ht="25.5" x14ac:dyDescent="0.25">
      <c r="A96" s="4">
        <f t="shared" si="3"/>
        <v>9</v>
      </c>
      <c r="B96" s="75" t="s">
        <v>14</v>
      </c>
      <c r="C96" s="75" t="s">
        <v>38</v>
      </c>
      <c r="D96" s="75" t="s">
        <v>872</v>
      </c>
      <c r="E96" s="111">
        <v>45528</v>
      </c>
      <c r="F96" s="32" t="s">
        <v>1412</v>
      </c>
      <c r="G96" s="75">
        <v>10</v>
      </c>
      <c r="H96" s="75">
        <v>1</v>
      </c>
      <c r="I96" s="75"/>
      <c r="J96" s="75"/>
      <c r="K96" s="75">
        <v>10</v>
      </c>
      <c r="L96" s="75">
        <v>10</v>
      </c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</row>
    <row r="97" spans="1:23" s="74" customFormat="1" x14ac:dyDescent="0.25">
      <c r="A97" s="4">
        <f t="shared" si="3"/>
        <v>10</v>
      </c>
      <c r="B97" s="75" t="s">
        <v>14</v>
      </c>
      <c r="C97" s="75" t="s">
        <v>115</v>
      </c>
      <c r="D97" s="75" t="s">
        <v>873</v>
      </c>
      <c r="E97" s="111">
        <v>45528</v>
      </c>
      <c r="F97" s="32" t="s">
        <v>1412</v>
      </c>
      <c r="G97" s="75">
        <v>1</v>
      </c>
      <c r="H97" s="75">
        <v>1</v>
      </c>
      <c r="I97" s="75"/>
      <c r="J97" s="75"/>
      <c r="K97" s="75">
        <v>1</v>
      </c>
      <c r="L97" s="75">
        <v>1</v>
      </c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</row>
    <row r="98" spans="1:23" s="74" customFormat="1" x14ac:dyDescent="0.25">
      <c r="A98" s="4">
        <f t="shared" si="3"/>
        <v>11</v>
      </c>
      <c r="B98" s="75" t="s">
        <v>14</v>
      </c>
      <c r="C98" s="75" t="s">
        <v>46</v>
      </c>
      <c r="D98" s="75" t="s">
        <v>874</v>
      </c>
      <c r="E98" s="111">
        <v>45530</v>
      </c>
      <c r="F98" s="32" t="s">
        <v>1412</v>
      </c>
      <c r="G98" s="75">
        <v>8</v>
      </c>
      <c r="H98" s="75">
        <v>3</v>
      </c>
      <c r="I98" s="75">
        <v>1</v>
      </c>
      <c r="J98" s="75">
        <v>4</v>
      </c>
      <c r="K98" s="75">
        <v>8</v>
      </c>
      <c r="L98" s="75">
        <v>8</v>
      </c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</row>
    <row r="99" spans="1:23" s="74" customFormat="1" x14ac:dyDescent="0.25">
      <c r="A99" s="4">
        <f t="shared" si="3"/>
        <v>12</v>
      </c>
      <c r="B99" s="75" t="s">
        <v>14</v>
      </c>
      <c r="C99" s="75" t="s">
        <v>22</v>
      </c>
      <c r="D99" s="75" t="s">
        <v>875</v>
      </c>
      <c r="E99" s="111">
        <v>45530</v>
      </c>
      <c r="F99" s="32" t="s">
        <v>1412</v>
      </c>
      <c r="G99" s="75">
        <v>1</v>
      </c>
      <c r="H99" s="75">
        <v>1</v>
      </c>
      <c r="I99" s="75"/>
      <c r="J99" s="75"/>
      <c r="K99" s="75">
        <v>1</v>
      </c>
      <c r="L99" s="75">
        <v>1</v>
      </c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</row>
    <row r="100" spans="1:23" s="74" customFormat="1" x14ac:dyDescent="0.25">
      <c r="A100" s="4">
        <f t="shared" si="3"/>
        <v>13</v>
      </c>
      <c r="B100" s="75" t="s">
        <v>14</v>
      </c>
      <c r="C100" s="75" t="s">
        <v>42</v>
      </c>
      <c r="D100" s="75" t="s">
        <v>876</v>
      </c>
      <c r="E100" s="111">
        <v>45530</v>
      </c>
      <c r="F100" s="32" t="s">
        <v>1412</v>
      </c>
      <c r="G100" s="75">
        <v>2</v>
      </c>
      <c r="H100" s="75"/>
      <c r="I100" s="75"/>
      <c r="J100" s="75"/>
      <c r="K100" s="75">
        <v>2</v>
      </c>
      <c r="L100" s="75">
        <v>2</v>
      </c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</row>
    <row r="101" spans="1:23" s="74" customFormat="1" x14ac:dyDescent="0.25">
      <c r="A101" s="4">
        <f t="shared" si="3"/>
        <v>14</v>
      </c>
      <c r="B101" s="75" t="s">
        <v>14</v>
      </c>
      <c r="C101" s="75" t="s">
        <v>15</v>
      </c>
      <c r="D101" s="75" t="s">
        <v>877</v>
      </c>
      <c r="E101" s="111">
        <v>45530</v>
      </c>
      <c r="F101" s="32" t="s">
        <v>1412</v>
      </c>
      <c r="G101" s="75">
        <v>1</v>
      </c>
      <c r="H101" s="75">
        <v>2</v>
      </c>
      <c r="I101" s="75">
        <v>1</v>
      </c>
      <c r="J101" s="75"/>
      <c r="K101" s="75">
        <v>1</v>
      </c>
      <c r="L101" s="75">
        <v>1</v>
      </c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</row>
    <row r="102" spans="1:23" s="74" customFormat="1" x14ac:dyDescent="0.25">
      <c r="A102" s="4">
        <f t="shared" si="3"/>
        <v>15</v>
      </c>
      <c r="B102" s="75" t="s">
        <v>14</v>
      </c>
      <c r="C102" s="75" t="s">
        <v>61</v>
      </c>
      <c r="D102" s="75" t="s">
        <v>878</v>
      </c>
      <c r="E102" s="111">
        <v>45533</v>
      </c>
      <c r="F102" s="32" t="s">
        <v>1412</v>
      </c>
      <c r="G102" s="75">
        <v>2</v>
      </c>
      <c r="H102" s="75"/>
      <c r="I102" s="75"/>
      <c r="J102" s="75"/>
      <c r="K102" s="75">
        <v>2</v>
      </c>
      <c r="L102" s="75">
        <v>2</v>
      </c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</row>
    <row r="103" spans="1:23" s="74" customFormat="1" x14ac:dyDescent="0.25">
      <c r="A103" s="4">
        <f t="shared" si="3"/>
        <v>16</v>
      </c>
      <c r="B103" s="75" t="s">
        <v>14</v>
      </c>
      <c r="C103" s="75" t="s">
        <v>111</v>
      </c>
      <c r="D103" s="75" t="s">
        <v>879</v>
      </c>
      <c r="E103" s="111">
        <v>45533</v>
      </c>
      <c r="F103" s="32" t="s">
        <v>1412</v>
      </c>
      <c r="G103" s="75">
        <v>1</v>
      </c>
      <c r="H103" s="75">
        <v>1</v>
      </c>
      <c r="I103" s="75"/>
      <c r="J103" s="75"/>
      <c r="K103" s="75">
        <v>1</v>
      </c>
      <c r="L103" s="75">
        <v>1</v>
      </c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</row>
    <row r="104" spans="1:23" s="74" customFormat="1" x14ac:dyDescent="0.25">
      <c r="A104" s="4">
        <f t="shared" si="3"/>
        <v>17</v>
      </c>
      <c r="B104" s="75" t="s">
        <v>14</v>
      </c>
      <c r="C104" s="75" t="s">
        <v>47</v>
      </c>
      <c r="D104" s="75" t="s">
        <v>880</v>
      </c>
      <c r="E104" s="111">
        <v>45533</v>
      </c>
      <c r="F104" s="32" t="s">
        <v>1412</v>
      </c>
      <c r="G104" s="75">
        <v>2</v>
      </c>
      <c r="H104" s="75">
        <v>2</v>
      </c>
      <c r="I104" s="75"/>
      <c r="J104" s="75"/>
      <c r="K104" s="75">
        <v>2</v>
      </c>
      <c r="L104" s="75">
        <v>2</v>
      </c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</row>
    <row r="105" spans="1:23" s="74" customFormat="1" x14ac:dyDescent="0.25">
      <c r="A105" s="4">
        <f t="shared" si="3"/>
        <v>18</v>
      </c>
      <c r="B105" s="75" t="s">
        <v>14</v>
      </c>
      <c r="C105" s="75" t="s">
        <v>25</v>
      </c>
      <c r="D105" s="75" t="s">
        <v>881</v>
      </c>
      <c r="E105" s="111">
        <v>45533</v>
      </c>
      <c r="F105" s="32" t="s">
        <v>1412</v>
      </c>
      <c r="G105" s="75">
        <v>6</v>
      </c>
      <c r="H105" s="75">
        <v>5</v>
      </c>
      <c r="I105" s="75">
        <v>2</v>
      </c>
      <c r="J105" s="75"/>
      <c r="K105" s="75">
        <v>6</v>
      </c>
      <c r="L105" s="75">
        <v>6</v>
      </c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</row>
    <row r="106" spans="1:23" s="74" customFormat="1" x14ac:dyDescent="0.25">
      <c r="A106" s="4">
        <f t="shared" si="3"/>
        <v>19</v>
      </c>
      <c r="B106" s="75" t="s">
        <v>14</v>
      </c>
      <c r="C106" s="75" t="s">
        <v>190</v>
      </c>
      <c r="D106" s="75" t="s">
        <v>882</v>
      </c>
      <c r="E106" s="111">
        <v>45534</v>
      </c>
      <c r="F106" s="32" t="s">
        <v>1412</v>
      </c>
      <c r="G106" s="75"/>
      <c r="H106" s="75">
        <v>1</v>
      </c>
      <c r="I106" s="75"/>
      <c r="J106" s="75"/>
      <c r="K106" s="75"/>
      <c r="L106" s="75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</row>
    <row r="107" spans="1:23" s="74" customFormat="1" x14ac:dyDescent="0.25">
      <c r="A107" s="4">
        <f t="shared" si="3"/>
        <v>20</v>
      </c>
      <c r="B107" s="75" t="s">
        <v>14</v>
      </c>
      <c r="C107" s="75" t="s">
        <v>104</v>
      </c>
      <c r="D107" s="75" t="s">
        <v>883</v>
      </c>
      <c r="E107" s="111">
        <v>45534</v>
      </c>
      <c r="F107" s="32" t="s">
        <v>1412</v>
      </c>
      <c r="G107" s="75">
        <v>6</v>
      </c>
      <c r="H107" s="75">
        <v>3</v>
      </c>
      <c r="I107" s="75">
        <v>1</v>
      </c>
      <c r="J107" s="75">
        <v>3</v>
      </c>
      <c r="K107" s="75">
        <v>6</v>
      </c>
      <c r="L107" s="75">
        <v>6</v>
      </c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</row>
    <row r="108" spans="1:23" x14ac:dyDescent="0.25">
      <c r="A108" s="4">
        <f t="shared" si="3"/>
        <v>21</v>
      </c>
      <c r="B108" s="75" t="s">
        <v>14</v>
      </c>
      <c r="C108" s="75" t="s">
        <v>44</v>
      </c>
      <c r="D108" s="75" t="s">
        <v>884</v>
      </c>
      <c r="E108" s="111">
        <v>45534</v>
      </c>
      <c r="F108" s="32" t="s">
        <v>1412</v>
      </c>
      <c r="G108" s="75">
        <v>3</v>
      </c>
      <c r="H108" s="75"/>
      <c r="I108" s="75">
        <v>1</v>
      </c>
      <c r="J108" s="75"/>
      <c r="K108" s="75">
        <v>3</v>
      </c>
      <c r="L108" s="75">
        <v>3</v>
      </c>
    </row>
    <row r="109" spans="1:23" x14ac:dyDescent="0.25">
      <c r="A109" s="4">
        <f t="shared" si="3"/>
        <v>22</v>
      </c>
      <c r="B109" s="75" t="s">
        <v>14</v>
      </c>
      <c r="C109" s="75" t="s">
        <v>51</v>
      </c>
      <c r="D109" s="75" t="s">
        <v>885</v>
      </c>
      <c r="E109" s="111">
        <v>45534</v>
      </c>
      <c r="F109" s="32" t="s">
        <v>1412</v>
      </c>
      <c r="G109" s="75">
        <v>6</v>
      </c>
      <c r="H109" s="75">
        <v>4</v>
      </c>
      <c r="I109" s="75">
        <v>1</v>
      </c>
      <c r="J109" s="75"/>
      <c r="K109" s="75">
        <v>6</v>
      </c>
      <c r="L109" s="75">
        <v>6</v>
      </c>
    </row>
    <row r="110" spans="1:23" s="38" customFormat="1" ht="127.5" x14ac:dyDescent="0.25">
      <c r="A110" s="4">
        <f t="shared" si="3"/>
        <v>23</v>
      </c>
      <c r="B110" s="75" t="s">
        <v>14</v>
      </c>
      <c r="C110" s="75" t="s">
        <v>105</v>
      </c>
      <c r="D110" s="75" t="s">
        <v>886</v>
      </c>
      <c r="E110" s="111">
        <v>45535</v>
      </c>
      <c r="F110" s="32" t="s">
        <v>1412</v>
      </c>
      <c r="G110" s="75">
        <v>100</v>
      </c>
      <c r="H110" s="75"/>
      <c r="I110" s="75"/>
      <c r="J110" s="75"/>
      <c r="K110" s="75">
        <v>100</v>
      </c>
      <c r="L110" s="75">
        <v>100</v>
      </c>
    </row>
    <row r="111" spans="1:23" s="38" customFormat="1" x14ac:dyDescent="0.25">
      <c r="A111" s="4">
        <f t="shared" si="3"/>
        <v>24</v>
      </c>
      <c r="B111" s="75" t="s">
        <v>14</v>
      </c>
      <c r="C111" s="75" t="s">
        <v>33</v>
      </c>
      <c r="D111" s="75" t="s">
        <v>887</v>
      </c>
      <c r="E111" s="111">
        <v>45535</v>
      </c>
      <c r="F111" s="32" t="s">
        <v>1412</v>
      </c>
      <c r="G111" s="75">
        <v>3</v>
      </c>
      <c r="H111" s="75">
        <v>2</v>
      </c>
      <c r="I111" s="75"/>
      <c r="J111" s="75">
        <v>1</v>
      </c>
      <c r="K111" s="75">
        <v>3</v>
      </c>
      <c r="L111" s="75">
        <v>3</v>
      </c>
    </row>
    <row r="112" spans="1:23" x14ac:dyDescent="0.25">
      <c r="A112" s="4">
        <f t="shared" si="3"/>
        <v>25</v>
      </c>
      <c r="B112" s="75" t="s">
        <v>60</v>
      </c>
      <c r="C112" s="75" t="s">
        <v>79</v>
      </c>
      <c r="D112" s="75" t="s">
        <v>888</v>
      </c>
      <c r="E112" s="111">
        <v>45535</v>
      </c>
      <c r="F112" s="32" t="s">
        <v>1412</v>
      </c>
      <c r="G112" s="75">
        <v>1</v>
      </c>
      <c r="H112" s="75">
        <v>1</v>
      </c>
      <c r="I112" s="75"/>
      <c r="J112" s="75"/>
      <c r="K112" s="75">
        <v>1</v>
      </c>
      <c r="L112" s="75">
        <v>1</v>
      </c>
    </row>
    <row r="113" spans="1:12" x14ac:dyDescent="0.25">
      <c r="A113" s="4">
        <f t="shared" si="3"/>
        <v>26</v>
      </c>
      <c r="B113" s="75" t="s">
        <v>60</v>
      </c>
      <c r="C113" s="75" t="s">
        <v>80</v>
      </c>
      <c r="D113" s="77" t="s">
        <v>1273</v>
      </c>
      <c r="E113" s="111">
        <v>45535</v>
      </c>
      <c r="F113" s="32" t="s">
        <v>1412</v>
      </c>
      <c r="G113" s="77">
        <v>2</v>
      </c>
      <c r="H113" s="77">
        <v>2</v>
      </c>
      <c r="I113" s="77"/>
      <c r="J113" s="77"/>
      <c r="K113" s="77">
        <v>2</v>
      </c>
      <c r="L113" s="77">
        <v>2</v>
      </c>
    </row>
    <row r="114" spans="1:12" x14ac:dyDescent="0.25">
      <c r="A114" s="40"/>
      <c r="B114" s="40"/>
      <c r="C114" s="51" t="s">
        <v>213</v>
      </c>
      <c r="D114" s="51"/>
      <c r="E114" s="51"/>
      <c r="F114" s="51"/>
      <c r="G114" s="52">
        <f>SUM(G88:G113)</f>
        <v>309</v>
      </c>
      <c r="H114" s="52">
        <f t="shared" ref="H114:L114" si="4">SUM(H88:H113)</f>
        <v>44</v>
      </c>
      <c r="I114" s="52">
        <f t="shared" si="4"/>
        <v>21</v>
      </c>
      <c r="J114" s="52">
        <f t="shared" si="4"/>
        <v>19</v>
      </c>
      <c r="K114" s="52">
        <f t="shared" si="4"/>
        <v>309</v>
      </c>
      <c r="L114" s="52">
        <f t="shared" si="4"/>
        <v>309</v>
      </c>
    </row>
    <row r="115" spans="1:12" x14ac:dyDescent="0.25">
      <c r="A115" s="43"/>
      <c r="B115" s="40"/>
      <c r="C115" s="51" t="s">
        <v>214</v>
      </c>
      <c r="D115" s="51"/>
      <c r="E115" s="51"/>
      <c r="F115" s="51"/>
      <c r="G115" s="52">
        <f>G114+G86</f>
        <v>607</v>
      </c>
      <c r="H115" s="52">
        <f t="shared" ref="H115:L115" si="5">H114+H86</f>
        <v>204</v>
      </c>
      <c r="I115" s="52">
        <f t="shared" si="5"/>
        <v>71</v>
      </c>
      <c r="J115" s="52">
        <f t="shared" si="5"/>
        <v>94</v>
      </c>
      <c r="K115" s="52">
        <f t="shared" si="5"/>
        <v>606</v>
      </c>
      <c r="L115" s="52">
        <f t="shared" si="5"/>
        <v>606</v>
      </c>
    </row>
  </sheetData>
  <mergeCells count="17">
    <mergeCell ref="I6:L6"/>
    <mergeCell ref="A87:L87"/>
    <mergeCell ref="A10:A11"/>
    <mergeCell ref="B10:B11"/>
    <mergeCell ref="C10:C11"/>
    <mergeCell ref="D10:D11"/>
    <mergeCell ref="E10:E11"/>
    <mergeCell ref="F10:F11"/>
    <mergeCell ref="G10:L10"/>
    <mergeCell ref="A13:L13"/>
    <mergeCell ref="A8:L8"/>
    <mergeCell ref="A9:L9"/>
    <mergeCell ref="I1:L1"/>
    <mergeCell ref="I2:L2"/>
    <mergeCell ref="I3:L3"/>
    <mergeCell ref="I4:L4"/>
    <mergeCell ref="I5:L5"/>
  </mergeCells>
  <pageMargins left="0.54" right="0.24" top="0.31" bottom="0.27" header="0.22" footer="0.19"/>
  <pageSetup paperSize="9" scale="65" fitToWidth="0" fitToHeight="0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"/>
  <sheetViews>
    <sheetView topLeftCell="A109" workbookViewId="0">
      <selection activeCell="G107" sqref="G107:G135"/>
    </sheetView>
  </sheetViews>
  <sheetFormatPr defaultRowHeight="15" x14ac:dyDescent="0.25"/>
  <cols>
    <col min="1" max="1" width="3.85546875" style="86" customWidth="1"/>
    <col min="2" max="3" width="22.42578125" style="79" customWidth="1"/>
    <col min="4" max="4" width="43.42578125" style="79" customWidth="1"/>
    <col min="5" max="6" width="22.42578125" style="79" customWidth="1"/>
    <col min="7" max="10" width="9.28515625" style="79" customWidth="1"/>
    <col min="11" max="11" width="13" style="79" customWidth="1"/>
    <col min="12" max="12" width="9.28515625" style="79" customWidth="1"/>
    <col min="13" max="23" width="9.140625" style="79" customWidth="1"/>
    <col min="24" max="261" width="9.140625" style="80"/>
    <col min="262" max="262" width="3.85546875" style="80" customWidth="1"/>
    <col min="263" max="264" width="22.42578125" style="80" customWidth="1"/>
    <col min="265" max="267" width="9.28515625" style="80" customWidth="1"/>
    <col min="268" max="268" width="68.42578125" style="80" customWidth="1"/>
    <col min="269" max="279" width="9.140625" style="80" customWidth="1"/>
    <col min="280" max="517" width="9.140625" style="80"/>
    <col min="518" max="518" width="3.85546875" style="80" customWidth="1"/>
    <col min="519" max="520" width="22.42578125" style="80" customWidth="1"/>
    <col min="521" max="523" width="9.28515625" style="80" customWidth="1"/>
    <col min="524" max="524" width="68.42578125" style="80" customWidth="1"/>
    <col min="525" max="535" width="9.140625" style="80" customWidth="1"/>
    <col min="536" max="773" width="9.140625" style="80"/>
    <col min="774" max="774" width="3.85546875" style="80" customWidth="1"/>
    <col min="775" max="776" width="22.42578125" style="80" customWidth="1"/>
    <col min="777" max="779" width="9.28515625" style="80" customWidth="1"/>
    <col min="780" max="780" width="68.42578125" style="80" customWidth="1"/>
    <col min="781" max="791" width="9.140625" style="80" customWidth="1"/>
    <col min="792" max="1029" width="9.140625" style="80"/>
    <col min="1030" max="1030" width="3.85546875" style="80" customWidth="1"/>
    <col min="1031" max="1032" width="22.42578125" style="80" customWidth="1"/>
    <col min="1033" max="1035" width="9.28515625" style="80" customWidth="1"/>
    <col min="1036" max="1036" width="68.42578125" style="80" customWidth="1"/>
    <col min="1037" max="1047" width="9.140625" style="80" customWidth="1"/>
    <col min="1048" max="1285" width="9.140625" style="80"/>
    <col min="1286" max="1286" width="3.85546875" style="80" customWidth="1"/>
    <col min="1287" max="1288" width="22.42578125" style="80" customWidth="1"/>
    <col min="1289" max="1291" width="9.28515625" style="80" customWidth="1"/>
    <col min="1292" max="1292" width="68.42578125" style="80" customWidth="1"/>
    <col min="1293" max="1303" width="9.140625" style="80" customWidth="1"/>
    <col min="1304" max="1541" width="9.140625" style="80"/>
    <col min="1542" max="1542" width="3.85546875" style="80" customWidth="1"/>
    <col min="1543" max="1544" width="22.42578125" style="80" customWidth="1"/>
    <col min="1545" max="1547" width="9.28515625" style="80" customWidth="1"/>
    <col min="1548" max="1548" width="68.42578125" style="80" customWidth="1"/>
    <col min="1549" max="1559" width="9.140625" style="80" customWidth="1"/>
    <col min="1560" max="1797" width="9.140625" style="80"/>
    <col min="1798" max="1798" width="3.85546875" style="80" customWidth="1"/>
    <col min="1799" max="1800" width="22.42578125" style="80" customWidth="1"/>
    <col min="1801" max="1803" width="9.28515625" style="80" customWidth="1"/>
    <col min="1804" max="1804" width="68.42578125" style="80" customWidth="1"/>
    <col min="1805" max="1815" width="9.140625" style="80" customWidth="1"/>
    <col min="1816" max="2053" width="9.140625" style="80"/>
    <col min="2054" max="2054" width="3.85546875" style="80" customWidth="1"/>
    <col min="2055" max="2056" width="22.42578125" style="80" customWidth="1"/>
    <col min="2057" max="2059" width="9.28515625" style="80" customWidth="1"/>
    <col min="2060" max="2060" width="68.42578125" style="80" customWidth="1"/>
    <col min="2061" max="2071" width="9.140625" style="80" customWidth="1"/>
    <col min="2072" max="2309" width="9.140625" style="80"/>
    <col min="2310" max="2310" width="3.85546875" style="80" customWidth="1"/>
    <col min="2311" max="2312" width="22.42578125" style="80" customWidth="1"/>
    <col min="2313" max="2315" width="9.28515625" style="80" customWidth="1"/>
    <col min="2316" max="2316" width="68.42578125" style="80" customWidth="1"/>
    <col min="2317" max="2327" width="9.140625" style="80" customWidth="1"/>
    <col min="2328" max="2565" width="9.140625" style="80"/>
    <col min="2566" max="2566" width="3.85546875" style="80" customWidth="1"/>
    <col min="2567" max="2568" width="22.42578125" style="80" customWidth="1"/>
    <col min="2569" max="2571" width="9.28515625" style="80" customWidth="1"/>
    <col min="2572" max="2572" width="68.42578125" style="80" customWidth="1"/>
    <col min="2573" max="2583" width="9.140625" style="80" customWidth="1"/>
    <col min="2584" max="2821" width="9.140625" style="80"/>
    <col min="2822" max="2822" width="3.85546875" style="80" customWidth="1"/>
    <col min="2823" max="2824" width="22.42578125" style="80" customWidth="1"/>
    <col min="2825" max="2827" width="9.28515625" style="80" customWidth="1"/>
    <col min="2828" max="2828" width="68.42578125" style="80" customWidth="1"/>
    <col min="2829" max="2839" width="9.140625" style="80" customWidth="1"/>
    <col min="2840" max="3077" width="9.140625" style="80"/>
    <col min="3078" max="3078" width="3.85546875" style="80" customWidth="1"/>
    <col min="3079" max="3080" width="22.42578125" style="80" customWidth="1"/>
    <col min="3081" max="3083" width="9.28515625" style="80" customWidth="1"/>
    <col min="3084" max="3084" width="68.42578125" style="80" customWidth="1"/>
    <col min="3085" max="3095" width="9.140625" style="80" customWidth="1"/>
    <col min="3096" max="3333" width="9.140625" style="80"/>
    <col min="3334" max="3334" width="3.85546875" style="80" customWidth="1"/>
    <col min="3335" max="3336" width="22.42578125" style="80" customWidth="1"/>
    <col min="3337" max="3339" width="9.28515625" style="80" customWidth="1"/>
    <col min="3340" max="3340" width="68.42578125" style="80" customWidth="1"/>
    <col min="3341" max="3351" width="9.140625" style="80" customWidth="1"/>
    <col min="3352" max="3589" width="9.140625" style="80"/>
    <col min="3590" max="3590" width="3.85546875" style="80" customWidth="1"/>
    <col min="3591" max="3592" width="22.42578125" style="80" customWidth="1"/>
    <col min="3593" max="3595" width="9.28515625" style="80" customWidth="1"/>
    <col min="3596" max="3596" width="68.42578125" style="80" customWidth="1"/>
    <col min="3597" max="3607" width="9.140625" style="80" customWidth="1"/>
    <col min="3608" max="3845" width="9.140625" style="80"/>
    <col min="3846" max="3846" width="3.85546875" style="80" customWidth="1"/>
    <col min="3847" max="3848" width="22.42578125" style="80" customWidth="1"/>
    <col min="3849" max="3851" width="9.28515625" style="80" customWidth="1"/>
    <col min="3852" max="3852" width="68.42578125" style="80" customWidth="1"/>
    <col min="3853" max="3863" width="9.140625" style="80" customWidth="1"/>
    <col min="3864" max="4101" width="9.140625" style="80"/>
    <col min="4102" max="4102" width="3.85546875" style="80" customWidth="1"/>
    <col min="4103" max="4104" width="22.42578125" style="80" customWidth="1"/>
    <col min="4105" max="4107" width="9.28515625" style="80" customWidth="1"/>
    <col min="4108" max="4108" width="68.42578125" style="80" customWidth="1"/>
    <col min="4109" max="4119" width="9.140625" style="80" customWidth="1"/>
    <col min="4120" max="4357" width="9.140625" style="80"/>
    <col min="4358" max="4358" width="3.85546875" style="80" customWidth="1"/>
    <col min="4359" max="4360" width="22.42578125" style="80" customWidth="1"/>
    <col min="4361" max="4363" width="9.28515625" style="80" customWidth="1"/>
    <col min="4364" max="4364" width="68.42578125" style="80" customWidth="1"/>
    <col min="4365" max="4375" width="9.140625" style="80" customWidth="1"/>
    <col min="4376" max="4613" width="9.140625" style="80"/>
    <col min="4614" max="4614" width="3.85546875" style="80" customWidth="1"/>
    <col min="4615" max="4616" width="22.42578125" style="80" customWidth="1"/>
    <col min="4617" max="4619" width="9.28515625" style="80" customWidth="1"/>
    <col min="4620" max="4620" width="68.42578125" style="80" customWidth="1"/>
    <col min="4621" max="4631" width="9.140625" style="80" customWidth="1"/>
    <col min="4632" max="4869" width="9.140625" style="80"/>
    <col min="4870" max="4870" width="3.85546875" style="80" customWidth="1"/>
    <col min="4871" max="4872" width="22.42578125" style="80" customWidth="1"/>
    <col min="4873" max="4875" width="9.28515625" style="80" customWidth="1"/>
    <col min="4876" max="4876" width="68.42578125" style="80" customWidth="1"/>
    <col min="4877" max="4887" width="9.140625" style="80" customWidth="1"/>
    <col min="4888" max="5125" width="9.140625" style="80"/>
    <col min="5126" max="5126" width="3.85546875" style="80" customWidth="1"/>
    <col min="5127" max="5128" width="22.42578125" style="80" customWidth="1"/>
    <col min="5129" max="5131" width="9.28515625" style="80" customWidth="1"/>
    <col min="5132" max="5132" width="68.42578125" style="80" customWidth="1"/>
    <col min="5133" max="5143" width="9.140625" style="80" customWidth="1"/>
    <col min="5144" max="5381" width="9.140625" style="80"/>
    <col min="5382" max="5382" width="3.85546875" style="80" customWidth="1"/>
    <col min="5383" max="5384" width="22.42578125" style="80" customWidth="1"/>
    <col min="5385" max="5387" width="9.28515625" style="80" customWidth="1"/>
    <col min="5388" max="5388" width="68.42578125" style="80" customWidth="1"/>
    <col min="5389" max="5399" width="9.140625" style="80" customWidth="1"/>
    <col min="5400" max="5637" width="9.140625" style="80"/>
    <col min="5638" max="5638" width="3.85546875" style="80" customWidth="1"/>
    <col min="5639" max="5640" width="22.42578125" style="80" customWidth="1"/>
    <col min="5641" max="5643" width="9.28515625" style="80" customWidth="1"/>
    <col min="5644" max="5644" width="68.42578125" style="80" customWidth="1"/>
    <col min="5645" max="5655" width="9.140625" style="80" customWidth="1"/>
    <col min="5656" max="5893" width="9.140625" style="80"/>
    <col min="5894" max="5894" width="3.85546875" style="80" customWidth="1"/>
    <col min="5895" max="5896" width="22.42578125" style="80" customWidth="1"/>
    <col min="5897" max="5899" width="9.28515625" style="80" customWidth="1"/>
    <col min="5900" max="5900" width="68.42578125" style="80" customWidth="1"/>
    <col min="5901" max="5911" width="9.140625" style="80" customWidth="1"/>
    <col min="5912" max="6149" width="9.140625" style="80"/>
    <col min="6150" max="6150" width="3.85546875" style="80" customWidth="1"/>
    <col min="6151" max="6152" width="22.42578125" style="80" customWidth="1"/>
    <col min="6153" max="6155" width="9.28515625" style="80" customWidth="1"/>
    <col min="6156" max="6156" width="68.42578125" style="80" customWidth="1"/>
    <col min="6157" max="6167" width="9.140625" style="80" customWidth="1"/>
    <col min="6168" max="6405" width="9.140625" style="80"/>
    <col min="6406" max="6406" width="3.85546875" style="80" customWidth="1"/>
    <col min="6407" max="6408" width="22.42578125" style="80" customWidth="1"/>
    <col min="6409" max="6411" width="9.28515625" style="80" customWidth="1"/>
    <col min="6412" max="6412" width="68.42578125" style="80" customWidth="1"/>
    <col min="6413" max="6423" width="9.140625" style="80" customWidth="1"/>
    <col min="6424" max="6661" width="9.140625" style="80"/>
    <col min="6662" max="6662" width="3.85546875" style="80" customWidth="1"/>
    <col min="6663" max="6664" width="22.42578125" style="80" customWidth="1"/>
    <col min="6665" max="6667" width="9.28515625" style="80" customWidth="1"/>
    <col min="6668" max="6668" width="68.42578125" style="80" customWidth="1"/>
    <col min="6669" max="6679" width="9.140625" style="80" customWidth="1"/>
    <col min="6680" max="6917" width="9.140625" style="80"/>
    <col min="6918" max="6918" width="3.85546875" style="80" customWidth="1"/>
    <col min="6919" max="6920" width="22.42578125" style="80" customWidth="1"/>
    <col min="6921" max="6923" width="9.28515625" style="80" customWidth="1"/>
    <col min="6924" max="6924" width="68.42578125" style="80" customWidth="1"/>
    <col min="6925" max="6935" width="9.140625" style="80" customWidth="1"/>
    <col min="6936" max="7173" width="9.140625" style="80"/>
    <col min="7174" max="7174" width="3.85546875" style="80" customWidth="1"/>
    <col min="7175" max="7176" width="22.42578125" style="80" customWidth="1"/>
    <col min="7177" max="7179" width="9.28515625" style="80" customWidth="1"/>
    <col min="7180" max="7180" width="68.42578125" style="80" customWidth="1"/>
    <col min="7181" max="7191" width="9.140625" style="80" customWidth="1"/>
    <col min="7192" max="7429" width="9.140625" style="80"/>
    <col min="7430" max="7430" width="3.85546875" style="80" customWidth="1"/>
    <col min="7431" max="7432" width="22.42578125" style="80" customWidth="1"/>
    <col min="7433" max="7435" width="9.28515625" style="80" customWidth="1"/>
    <col min="7436" max="7436" width="68.42578125" style="80" customWidth="1"/>
    <col min="7437" max="7447" width="9.140625" style="80" customWidth="1"/>
    <col min="7448" max="7685" width="9.140625" style="80"/>
    <col min="7686" max="7686" width="3.85546875" style="80" customWidth="1"/>
    <col min="7687" max="7688" width="22.42578125" style="80" customWidth="1"/>
    <col min="7689" max="7691" width="9.28515625" style="80" customWidth="1"/>
    <col min="7692" max="7692" width="68.42578125" style="80" customWidth="1"/>
    <col min="7693" max="7703" width="9.140625" style="80" customWidth="1"/>
    <col min="7704" max="7941" width="9.140625" style="80"/>
    <col min="7942" max="7942" width="3.85546875" style="80" customWidth="1"/>
    <col min="7943" max="7944" width="22.42578125" style="80" customWidth="1"/>
    <col min="7945" max="7947" width="9.28515625" style="80" customWidth="1"/>
    <col min="7948" max="7948" width="68.42578125" style="80" customWidth="1"/>
    <col min="7949" max="7959" width="9.140625" style="80" customWidth="1"/>
    <col min="7960" max="8197" width="9.140625" style="80"/>
    <col min="8198" max="8198" width="3.85546875" style="80" customWidth="1"/>
    <col min="8199" max="8200" width="22.42578125" style="80" customWidth="1"/>
    <col min="8201" max="8203" width="9.28515625" style="80" customWidth="1"/>
    <col min="8204" max="8204" width="68.42578125" style="80" customWidth="1"/>
    <col min="8205" max="8215" width="9.140625" style="80" customWidth="1"/>
    <col min="8216" max="8453" width="9.140625" style="80"/>
    <col min="8454" max="8454" width="3.85546875" style="80" customWidth="1"/>
    <col min="8455" max="8456" width="22.42578125" style="80" customWidth="1"/>
    <col min="8457" max="8459" width="9.28515625" style="80" customWidth="1"/>
    <col min="8460" max="8460" width="68.42578125" style="80" customWidth="1"/>
    <col min="8461" max="8471" width="9.140625" style="80" customWidth="1"/>
    <col min="8472" max="8709" width="9.140625" style="80"/>
    <col min="8710" max="8710" width="3.85546875" style="80" customWidth="1"/>
    <col min="8711" max="8712" width="22.42578125" style="80" customWidth="1"/>
    <col min="8713" max="8715" width="9.28515625" style="80" customWidth="1"/>
    <col min="8716" max="8716" width="68.42578125" style="80" customWidth="1"/>
    <col min="8717" max="8727" width="9.140625" style="80" customWidth="1"/>
    <col min="8728" max="8965" width="9.140625" style="80"/>
    <col min="8966" max="8966" width="3.85546875" style="80" customWidth="1"/>
    <col min="8967" max="8968" width="22.42578125" style="80" customWidth="1"/>
    <col min="8969" max="8971" width="9.28515625" style="80" customWidth="1"/>
    <col min="8972" max="8972" width="68.42578125" style="80" customWidth="1"/>
    <col min="8973" max="8983" width="9.140625" style="80" customWidth="1"/>
    <col min="8984" max="9221" width="9.140625" style="80"/>
    <col min="9222" max="9222" width="3.85546875" style="80" customWidth="1"/>
    <col min="9223" max="9224" width="22.42578125" style="80" customWidth="1"/>
    <col min="9225" max="9227" width="9.28515625" style="80" customWidth="1"/>
    <col min="9228" max="9228" width="68.42578125" style="80" customWidth="1"/>
    <col min="9229" max="9239" width="9.140625" style="80" customWidth="1"/>
    <col min="9240" max="9477" width="9.140625" style="80"/>
    <col min="9478" max="9478" width="3.85546875" style="80" customWidth="1"/>
    <col min="9479" max="9480" width="22.42578125" style="80" customWidth="1"/>
    <col min="9481" max="9483" width="9.28515625" style="80" customWidth="1"/>
    <col min="9484" max="9484" width="68.42578125" style="80" customWidth="1"/>
    <col min="9485" max="9495" width="9.140625" style="80" customWidth="1"/>
    <col min="9496" max="9733" width="9.140625" style="80"/>
    <col min="9734" max="9734" width="3.85546875" style="80" customWidth="1"/>
    <col min="9735" max="9736" width="22.42578125" style="80" customWidth="1"/>
    <col min="9737" max="9739" width="9.28515625" style="80" customWidth="1"/>
    <col min="9740" max="9740" width="68.42578125" style="80" customWidth="1"/>
    <col min="9741" max="9751" width="9.140625" style="80" customWidth="1"/>
    <col min="9752" max="9989" width="9.140625" style="80"/>
    <col min="9990" max="9990" width="3.85546875" style="80" customWidth="1"/>
    <col min="9991" max="9992" width="22.42578125" style="80" customWidth="1"/>
    <col min="9993" max="9995" width="9.28515625" style="80" customWidth="1"/>
    <col min="9996" max="9996" width="68.42578125" style="80" customWidth="1"/>
    <col min="9997" max="10007" width="9.140625" style="80" customWidth="1"/>
    <col min="10008" max="10245" width="9.140625" style="80"/>
    <col min="10246" max="10246" width="3.85546875" style="80" customWidth="1"/>
    <col min="10247" max="10248" width="22.42578125" style="80" customWidth="1"/>
    <col min="10249" max="10251" width="9.28515625" style="80" customWidth="1"/>
    <col min="10252" max="10252" width="68.42578125" style="80" customWidth="1"/>
    <col min="10253" max="10263" width="9.140625" style="80" customWidth="1"/>
    <col min="10264" max="10501" width="9.140625" style="80"/>
    <col min="10502" max="10502" width="3.85546875" style="80" customWidth="1"/>
    <col min="10503" max="10504" width="22.42578125" style="80" customWidth="1"/>
    <col min="10505" max="10507" width="9.28515625" style="80" customWidth="1"/>
    <col min="10508" max="10508" width="68.42578125" style="80" customWidth="1"/>
    <col min="10509" max="10519" width="9.140625" style="80" customWidth="1"/>
    <col min="10520" max="10757" width="9.140625" style="80"/>
    <col min="10758" max="10758" width="3.85546875" style="80" customWidth="1"/>
    <col min="10759" max="10760" width="22.42578125" style="80" customWidth="1"/>
    <col min="10761" max="10763" width="9.28515625" style="80" customWidth="1"/>
    <col min="10764" max="10764" width="68.42578125" style="80" customWidth="1"/>
    <col min="10765" max="10775" width="9.140625" style="80" customWidth="1"/>
    <col min="10776" max="11013" width="9.140625" style="80"/>
    <col min="11014" max="11014" width="3.85546875" style="80" customWidth="1"/>
    <col min="11015" max="11016" width="22.42578125" style="80" customWidth="1"/>
    <col min="11017" max="11019" width="9.28515625" style="80" customWidth="1"/>
    <col min="11020" max="11020" width="68.42578125" style="80" customWidth="1"/>
    <col min="11021" max="11031" width="9.140625" style="80" customWidth="1"/>
    <col min="11032" max="11269" width="9.140625" style="80"/>
    <col min="11270" max="11270" width="3.85546875" style="80" customWidth="1"/>
    <col min="11271" max="11272" width="22.42578125" style="80" customWidth="1"/>
    <col min="11273" max="11275" width="9.28515625" style="80" customWidth="1"/>
    <col min="11276" max="11276" width="68.42578125" style="80" customWidth="1"/>
    <col min="11277" max="11287" width="9.140625" style="80" customWidth="1"/>
    <col min="11288" max="11525" width="9.140625" style="80"/>
    <col min="11526" max="11526" width="3.85546875" style="80" customWidth="1"/>
    <col min="11527" max="11528" width="22.42578125" style="80" customWidth="1"/>
    <col min="11529" max="11531" width="9.28515625" style="80" customWidth="1"/>
    <col min="11532" max="11532" width="68.42578125" style="80" customWidth="1"/>
    <col min="11533" max="11543" width="9.140625" style="80" customWidth="1"/>
    <col min="11544" max="11781" width="9.140625" style="80"/>
    <col min="11782" max="11782" width="3.85546875" style="80" customWidth="1"/>
    <col min="11783" max="11784" width="22.42578125" style="80" customWidth="1"/>
    <col min="11785" max="11787" width="9.28515625" style="80" customWidth="1"/>
    <col min="11788" max="11788" width="68.42578125" style="80" customWidth="1"/>
    <col min="11789" max="11799" width="9.140625" style="80" customWidth="1"/>
    <col min="11800" max="12037" width="9.140625" style="80"/>
    <col min="12038" max="12038" width="3.85546875" style="80" customWidth="1"/>
    <col min="12039" max="12040" width="22.42578125" style="80" customWidth="1"/>
    <col min="12041" max="12043" width="9.28515625" style="80" customWidth="1"/>
    <col min="12044" max="12044" width="68.42578125" style="80" customWidth="1"/>
    <col min="12045" max="12055" width="9.140625" style="80" customWidth="1"/>
    <col min="12056" max="12293" width="9.140625" style="80"/>
    <col min="12294" max="12294" width="3.85546875" style="80" customWidth="1"/>
    <col min="12295" max="12296" width="22.42578125" style="80" customWidth="1"/>
    <col min="12297" max="12299" width="9.28515625" style="80" customWidth="1"/>
    <col min="12300" max="12300" width="68.42578125" style="80" customWidth="1"/>
    <col min="12301" max="12311" width="9.140625" style="80" customWidth="1"/>
    <col min="12312" max="12549" width="9.140625" style="80"/>
    <col min="12550" max="12550" width="3.85546875" style="80" customWidth="1"/>
    <col min="12551" max="12552" width="22.42578125" style="80" customWidth="1"/>
    <col min="12553" max="12555" width="9.28515625" style="80" customWidth="1"/>
    <col min="12556" max="12556" width="68.42578125" style="80" customWidth="1"/>
    <col min="12557" max="12567" width="9.140625" style="80" customWidth="1"/>
    <col min="12568" max="12805" width="9.140625" style="80"/>
    <col min="12806" max="12806" width="3.85546875" style="80" customWidth="1"/>
    <col min="12807" max="12808" width="22.42578125" style="80" customWidth="1"/>
    <col min="12809" max="12811" width="9.28515625" style="80" customWidth="1"/>
    <col min="12812" max="12812" width="68.42578125" style="80" customWidth="1"/>
    <col min="12813" max="12823" width="9.140625" style="80" customWidth="1"/>
    <col min="12824" max="13061" width="9.140625" style="80"/>
    <col min="13062" max="13062" width="3.85546875" style="80" customWidth="1"/>
    <col min="13063" max="13064" width="22.42578125" style="80" customWidth="1"/>
    <col min="13065" max="13067" width="9.28515625" style="80" customWidth="1"/>
    <col min="13068" max="13068" width="68.42578125" style="80" customWidth="1"/>
    <col min="13069" max="13079" width="9.140625" style="80" customWidth="1"/>
    <col min="13080" max="13317" width="9.140625" style="80"/>
    <col min="13318" max="13318" width="3.85546875" style="80" customWidth="1"/>
    <col min="13319" max="13320" width="22.42578125" style="80" customWidth="1"/>
    <col min="13321" max="13323" width="9.28515625" style="80" customWidth="1"/>
    <col min="13324" max="13324" width="68.42578125" style="80" customWidth="1"/>
    <col min="13325" max="13335" width="9.140625" style="80" customWidth="1"/>
    <col min="13336" max="13573" width="9.140625" style="80"/>
    <col min="13574" max="13574" width="3.85546875" style="80" customWidth="1"/>
    <col min="13575" max="13576" width="22.42578125" style="80" customWidth="1"/>
    <col min="13577" max="13579" width="9.28515625" style="80" customWidth="1"/>
    <col min="13580" max="13580" width="68.42578125" style="80" customWidth="1"/>
    <col min="13581" max="13591" width="9.140625" style="80" customWidth="1"/>
    <col min="13592" max="13829" width="9.140625" style="80"/>
    <col min="13830" max="13830" width="3.85546875" style="80" customWidth="1"/>
    <col min="13831" max="13832" width="22.42578125" style="80" customWidth="1"/>
    <col min="13833" max="13835" width="9.28515625" style="80" customWidth="1"/>
    <col min="13836" max="13836" width="68.42578125" style="80" customWidth="1"/>
    <col min="13837" max="13847" width="9.140625" style="80" customWidth="1"/>
    <col min="13848" max="14085" width="9.140625" style="80"/>
    <col min="14086" max="14086" width="3.85546875" style="80" customWidth="1"/>
    <col min="14087" max="14088" width="22.42578125" style="80" customWidth="1"/>
    <col min="14089" max="14091" width="9.28515625" style="80" customWidth="1"/>
    <col min="14092" max="14092" width="68.42578125" style="80" customWidth="1"/>
    <col min="14093" max="14103" width="9.140625" style="80" customWidth="1"/>
    <col min="14104" max="14341" width="9.140625" style="80"/>
    <col min="14342" max="14342" width="3.85546875" style="80" customWidth="1"/>
    <col min="14343" max="14344" width="22.42578125" style="80" customWidth="1"/>
    <col min="14345" max="14347" width="9.28515625" style="80" customWidth="1"/>
    <col min="14348" max="14348" width="68.42578125" style="80" customWidth="1"/>
    <col min="14349" max="14359" width="9.140625" style="80" customWidth="1"/>
    <col min="14360" max="14597" width="9.140625" style="80"/>
    <col min="14598" max="14598" width="3.85546875" style="80" customWidth="1"/>
    <col min="14599" max="14600" width="22.42578125" style="80" customWidth="1"/>
    <col min="14601" max="14603" width="9.28515625" style="80" customWidth="1"/>
    <col min="14604" max="14604" width="68.42578125" style="80" customWidth="1"/>
    <col min="14605" max="14615" width="9.140625" style="80" customWidth="1"/>
    <col min="14616" max="14853" width="9.140625" style="80"/>
    <col min="14854" max="14854" width="3.85546875" style="80" customWidth="1"/>
    <col min="14855" max="14856" width="22.42578125" style="80" customWidth="1"/>
    <col min="14857" max="14859" width="9.28515625" style="80" customWidth="1"/>
    <col min="14860" max="14860" width="68.42578125" style="80" customWidth="1"/>
    <col min="14861" max="14871" width="9.140625" style="80" customWidth="1"/>
    <col min="14872" max="15109" width="9.140625" style="80"/>
    <col min="15110" max="15110" width="3.85546875" style="80" customWidth="1"/>
    <col min="15111" max="15112" width="22.42578125" style="80" customWidth="1"/>
    <col min="15113" max="15115" width="9.28515625" style="80" customWidth="1"/>
    <col min="15116" max="15116" width="68.42578125" style="80" customWidth="1"/>
    <col min="15117" max="15127" width="9.140625" style="80" customWidth="1"/>
    <col min="15128" max="15365" width="9.140625" style="80"/>
    <col min="15366" max="15366" width="3.85546875" style="80" customWidth="1"/>
    <col min="15367" max="15368" width="22.42578125" style="80" customWidth="1"/>
    <col min="15369" max="15371" width="9.28515625" style="80" customWidth="1"/>
    <col min="15372" max="15372" width="68.42578125" style="80" customWidth="1"/>
    <col min="15373" max="15383" width="9.140625" style="80" customWidth="1"/>
    <col min="15384" max="15621" width="9.140625" style="80"/>
    <col min="15622" max="15622" width="3.85546875" style="80" customWidth="1"/>
    <col min="15623" max="15624" width="22.42578125" style="80" customWidth="1"/>
    <col min="15625" max="15627" width="9.28515625" style="80" customWidth="1"/>
    <col min="15628" max="15628" width="68.42578125" style="80" customWidth="1"/>
    <col min="15629" max="15639" width="9.140625" style="80" customWidth="1"/>
    <col min="15640" max="15877" width="9.140625" style="80"/>
    <col min="15878" max="15878" width="3.85546875" style="80" customWidth="1"/>
    <col min="15879" max="15880" width="22.42578125" style="80" customWidth="1"/>
    <col min="15881" max="15883" width="9.28515625" style="80" customWidth="1"/>
    <col min="15884" max="15884" width="68.42578125" style="80" customWidth="1"/>
    <col min="15885" max="15895" width="9.140625" style="80" customWidth="1"/>
    <col min="15896" max="16133" width="9.140625" style="80"/>
    <col min="16134" max="16134" width="3.85546875" style="80" customWidth="1"/>
    <col min="16135" max="16136" width="22.42578125" style="80" customWidth="1"/>
    <col min="16137" max="16139" width="9.28515625" style="80" customWidth="1"/>
    <col min="16140" max="16140" width="68.42578125" style="80" customWidth="1"/>
    <col min="16141" max="16151" width="9.140625" style="80" customWidth="1"/>
    <col min="16152" max="16384" width="9.140625" style="80"/>
  </cols>
  <sheetData>
    <row r="1" spans="1:23" customFormat="1" ht="15" customHeight="1" x14ac:dyDescent="0.25">
      <c r="A1" s="1"/>
      <c r="B1" s="2"/>
      <c r="C1" s="2"/>
      <c r="D1" s="2"/>
      <c r="E1" s="2"/>
      <c r="F1" s="2"/>
      <c r="G1" s="3"/>
      <c r="H1" s="3"/>
      <c r="I1" s="115" t="s">
        <v>0</v>
      </c>
      <c r="J1" s="115"/>
      <c r="K1" s="115"/>
      <c r="L1" s="115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customFormat="1" ht="15" customHeight="1" x14ac:dyDescent="0.25">
      <c r="A2" s="1"/>
      <c r="B2" s="2"/>
      <c r="C2" s="2"/>
      <c r="D2" s="2"/>
      <c r="E2" s="2"/>
      <c r="F2" s="2"/>
      <c r="G2" s="3"/>
      <c r="H2" s="3"/>
      <c r="I2" s="124" t="s">
        <v>1440</v>
      </c>
      <c r="J2" s="124"/>
      <c r="K2" s="124"/>
      <c r="L2" s="124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customFormat="1" ht="15" customHeight="1" x14ac:dyDescent="0.25">
      <c r="A3" s="1"/>
      <c r="B3" s="2"/>
      <c r="C3" s="2"/>
      <c r="D3" s="2"/>
      <c r="E3" s="2"/>
      <c r="F3" s="2"/>
      <c r="G3" s="3"/>
      <c r="H3" s="3"/>
      <c r="I3" s="124" t="s">
        <v>1</v>
      </c>
      <c r="J3" s="124"/>
      <c r="K3" s="124"/>
      <c r="L3" s="124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customFormat="1" ht="15" customHeight="1" x14ac:dyDescent="0.25">
      <c r="A4" s="1"/>
      <c r="B4" s="2"/>
      <c r="C4" s="2"/>
      <c r="D4" s="2"/>
      <c r="E4" s="2"/>
      <c r="F4" s="2"/>
      <c r="G4" s="2"/>
      <c r="H4" s="2"/>
      <c r="I4" s="124" t="s">
        <v>11</v>
      </c>
      <c r="J4" s="124"/>
      <c r="K4" s="124"/>
      <c r="L4" s="124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customFormat="1" ht="15" customHeight="1" x14ac:dyDescent="0.25">
      <c r="A5" s="1"/>
      <c r="B5" s="2"/>
      <c r="C5" s="2"/>
      <c r="D5" s="2"/>
      <c r="E5" s="2"/>
      <c r="F5" s="2"/>
      <c r="G5" s="2"/>
      <c r="H5" s="2"/>
      <c r="I5" s="124" t="s">
        <v>1393</v>
      </c>
      <c r="J5" s="124"/>
      <c r="K5" s="124"/>
      <c r="L5" s="124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customFormat="1" ht="15" customHeight="1" x14ac:dyDescent="0.25">
      <c r="A6" s="1"/>
      <c r="B6" s="2"/>
      <c r="C6" s="2"/>
      <c r="D6" s="2"/>
      <c r="E6" s="2"/>
      <c r="F6" s="2"/>
      <c r="G6" s="2"/>
      <c r="H6" s="2"/>
      <c r="I6" s="124" t="s">
        <v>1403</v>
      </c>
      <c r="J6" s="124"/>
      <c r="K6" s="124"/>
      <c r="L6" s="124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customForma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customFormat="1" ht="15" customHeight="1" x14ac:dyDescent="0.25">
      <c r="A8" s="118" t="s">
        <v>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customFormat="1" ht="30.75" customHeight="1" x14ac:dyDescent="0.25">
      <c r="A9" s="118" t="s">
        <v>1436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customFormat="1" ht="13.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s="82" customFormat="1" x14ac:dyDescent="0.25">
      <c r="A11" s="131" t="s">
        <v>3</v>
      </c>
      <c r="B11" s="129" t="s">
        <v>4</v>
      </c>
      <c r="C11" s="129" t="s">
        <v>5</v>
      </c>
      <c r="D11" s="122" t="s">
        <v>7</v>
      </c>
      <c r="E11" s="122" t="s">
        <v>1388</v>
      </c>
      <c r="F11" s="122" t="s">
        <v>1389</v>
      </c>
      <c r="G11" s="119" t="s">
        <v>6</v>
      </c>
      <c r="H11" s="120"/>
      <c r="I11" s="120"/>
      <c r="J11" s="120"/>
      <c r="K11" s="120"/>
      <c r="L11" s="12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3" s="82" customFormat="1" ht="25.5" x14ac:dyDescent="0.25">
      <c r="A12" s="132"/>
      <c r="B12" s="130"/>
      <c r="C12" s="130"/>
      <c r="D12" s="123"/>
      <c r="E12" s="123"/>
      <c r="F12" s="123"/>
      <c r="G12" s="5" t="s">
        <v>8</v>
      </c>
      <c r="H12" s="5" t="s">
        <v>9</v>
      </c>
      <c r="I12" s="5" t="s">
        <v>10</v>
      </c>
      <c r="J12" s="5" t="s">
        <v>210</v>
      </c>
      <c r="K12" s="5" t="s">
        <v>211</v>
      </c>
      <c r="L12" s="6" t="s">
        <v>212</v>
      </c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s="82" customFormat="1" x14ac:dyDescent="0.25">
      <c r="A13" s="61">
        <v>1</v>
      </c>
      <c r="B13" s="5">
        <v>2</v>
      </c>
      <c r="C13" s="5">
        <v>3</v>
      </c>
      <c r="D13" s="96">
        <v>4</v>
      </c>
      <c r="E13" s="96">
        <v>5</v>
      </c>
      <c r="F13" s="96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6">
        <v>12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s="82" customFormat="1" x14ac:dyDescent="0.25">
      <c r="A14" s="126" t="s">
        <v>1390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8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s="82" customFormat="1" x14ac:dyDescent="0.25">
      <c r="A15" s="4">
        <v>1</v>
      </c>
      <c r="B15" s="83" t="s">
        <v>14</v>
      </c>
      <c r="C15" s="83" t="s">
        <v>15</v>
      </c>
      <c r="D15" s="83" t="s">
        <v>889</v>
      </c>
      <c r="E15" s="113">
        <v>45537</v>
      </c>
      <c r="G15" s="83">
        <v>5</v>
      </c>
      <c r="H15" s="83">
        <v>2</v>
      </c>
      <c r="I15" s="83"/>
      <c r="J15" s="83"/>
      <c r="K15" s="83">
        <v>5</v>
      </c>
      <c r="L15" s="83">
        <v>5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3" s="82" customFormat="1" x14ac:dyDescent="0.25">
      <c r="A16" s="4">
        <f t="shared" ref="A16:A78" si="0">A15+1</f>
        <v>2</v>
      </c>
      <c r="B16" s="83" t="s">
        <v>14</v>
      </c>
      <c r="C16" s="83" t="s">
        <v>16</v>
      </c>
      <c r="D16" s="83">
        <v>11</v>
      </c>
      <c r="E16" s="113">
        <v>45537</v>
      </c>
      <c r="F16" s="32" t="s">
        <v>1412</v>
      </c>
      <c r="G16" s="83">
        <v>1</v>
      </c>
      <c r="H16" s="83">
        <v>1</v>
      </c>
      <c r="I16" s="83"/>
      <c r="J16" s="83"/>
      <c r="K16" s="83">
        <v>1</v>
      </c>
      <c r="L16" s="83">
        <v>1</v>
      </c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23" s="82" customFormat="1" x14ac:dyDescent="0.25">
      <c r="A17" s="4">
        <f t="shared" si="0"/>
        <v>3</v>
      </c>
      <c r="B17" s="83" t="s">
        <v>14</v>
      </c>
      <c r="C17" s="83" t="s">
        <v>108</v>
      </c>
      <c r="D17" s="83" t="s">
        <v>890</v>
      </c>
      <c r="E17" s="113">
        <v>45537</v>
      </c>
      <c r="F17" s="32" t="s">
        <v>1412</v>
      </c>
      <c r="G17" s="83">
        <v>2</v>
      </c>
      <c r="H17" s="83">
        <v>2</v>
      </c>
      <c r="I17" s="83">
        <v>2</v>
      </c>
      <c r="J17" s="83"/>
      <c r="K17" s="83">
        <v>2</v>
      </c>
      <c r="L17" s="83">
        <v>2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1:23" s="82" customFormat="1" x14ac:dyDescent="0.25">
      <c r="A18" s="4">
        <f t="shared" si="0"/>
        <v>4</v>
      </c>
      <c r="B18" s="83" t="s">
        <v>14</v>
      </c>
      <c r="C18" s="83" t="s">
        <v>191</v>
      </c>
      <c r="D18" s="83">
        <v>10</v>
      </c>
      <c r="E18" s="113">
        <v>45537</v>
      </c>
      <c r="F18" s="32" t="s">
        <v>1412</v>
      </c>
      <c r="G18" s="83">
        <v>1</v>
      </c>
      <c r="H18" s="83"/>
      <c r="I18" s="83"/>
      <c r="J18" s="83"/>
      <c r="K18" s="83">
        <v>1</v>
      </c>
      <c r="L18" s="83">
        <v>1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</row>
    <row r="19" spans="1:23" s="82" customFormat="1" x14ac:dyDescent="0.25">
      <c r="A19" s="4">
        <f t="shared" si="0"/>
        <v>5</v>
      </c>
      <c r="B19" s="83" t="s">
        <v>14</v>
      </c>
      <c r="C19" s="83" t="s">
        <v>19</v>
      </c>
      <c r="D19" s="83" t="s">
        <v>891</v>
      </c>
      <c r="E19" s="113">
        <v>45537</v>
      </c>
      <c r="F19" s="32" t="s">
        <v>1412</v>
      </c>
      <c r="G19" s="83">
        <v>4</v>
      </c>
      <c r="H19" s="83">
        <v>2</v>
      </c>
      <c r="I19" s="83"/>
      <c r="J19" s="83">
        <v>1</v>
      </c>
      <c r="K19" s="83">
        <v>4</v>
      </c>
      <c r="L19" s="83">
        <v>4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</row>
    <row r="20" spans="1:23" s="82" customFormat="1" x14ac:dyDescent="0.25">
      <c r="A20" s="4">
        <f t="shared" si="0"/>
        <v>6</v>
      </c>
      <c r="B20" s="83" t="s">
        <v>14</v>
      </c>
      <c r="C20" s="83" t="s">
        <v>20</v>
      </c>
      <c r="D20" s="83" t="s">
        <v>892</v>
      </c>
      <c r="E20" s="113">
        <v>45537</v>
      </c>
      <c r="F20" s="32" t="s">
        <v>1412</v>
      </c>
      <c r="G20" s="83">
        <v>7</v>
      </c>
      <c r="H20" s="83">
        <v>7</v>
      </c>
      <c r="I20" s="83">
        <v>1</v>
      </c>
      <c r="J20" s="83">
        <v>2</v>
      </c>
      <c r="K20" s="83">
        <v>7</v>
      </c>
      <c r="L20" s="83">
        <v>7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</row>
    <row r="21" spans="1:23" s="82" customFormat="1" x14ac:dyDescent="0.25">
      <c r="A21" s="4">
        <f t="shared" si="0"/>
        <v>7</v>
      </c>
      <c r="B21" s="83" t="s">
        <v>14</v>
      </c>
      <c r="C21" s="83" t="s">
        <v>148</v>
      </c>
      <c r="D21" s="83" t="s">
        <v>893</v>
      </c>
      <c r="E21" s="113">
        <v>45537</v>
      </c>
      <c r="F21" s="32" t="s">
        <v>1412</v>
      </c>
      <c r="G21" s="83">
        <v>4</v>
      </c>
      <c r="H21" s="83">
        <v>3</v>
      </c>
      <c r="I21" s="83">
        <v>1</v>
      </c>
      <c r="J21" s="83"/>
      <c r="K21" s="83">
        <v>4</v>
      </c>
      <c r="L21" s="83">
        <v>4</v>
      </c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</row>
    <row r="22" spans="1:23" s="82" customFormat="1" x14ac:dyDescent="0.25">
      <c r="A22" s="4">
        <f t="shared" si="0"/>
        <v>8</v>
      </c>
      <c r="B22" s="83" t="s">
        <v>14</v>
      </c>
      <c r="C22" s="83" t="s">
        <v>21</v>
      </c>
      <c r="D22" s="83" t="s">
        <v>894</v>
      </c>
      <c r="E22" s="113">
        <v>45538</v>
      </c>
      <c r="F22" s="32" t="s">
        <v>1412</v>
      </c>
      <c r="G22" s="83">
        <v>8</v>
      </c>
      <c r="H22" s="83">
        <v>4</v>
      </c>
      <c r="I22" s="83"/>
      <c r="J22" s="83">
        <v>2</v>
      </c>
      <c r="K22" s="83">
        <v>8</v>
      </c>
      <c r="L22" s="83">
        <v>8</v>
      </c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</row>
    <row r="23" spans="1:23" s="82" customFormat="1" x14ac:dyDescent="0.25">
      <c r="A23" s="4">
        <f t="shared" si="0"/>
        <v>9</v>
      </c>
      <c r="B23" s="83" t="s">
        <v>14</v>
      </c>
      <c r="C23" s="83" t="s">
        <v>22</v>
      </c>
      <c r="D23" s="83" t="s">
        <v>895</v>
      </c>
      <c r="E23" s="113">
        <v>45538</v>
      </c>
      <c r="F23" s="32" t="s">
        <v>1412</v>
      </c>
      <c r="G23" s="83">
        <v>4</v>
      </c>
      <c r="H23" s="83">
        <v>2</v>
      </c>
      <c r="I23" s="83"/>
      <c r="J23" s="83"/>
      <c r="K23" s="83">
        <v>4</v>
      </c>
      <c r="L23" s="83">
        <v>4</v>
      </c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</row>
    <row r="24" spans="1:23" s="82" customFormat="1" x14ac:dyDescent="0.25">
      <c r="A24" s="4">
        <f t="shared" si="0"/>
        <v>10</v>
      </c>
      <c r="B24" s="83" t="s">
        <v>14</v>
      </c>
      <c r="C24" s="83" t="s">
        <v>187</v>
      </c>
      <c r="D24" s="83" t="s">
        <v>896</v>
      </c>
      <c r="E24" s="113">
        <v>45538</v>
      </c>
      <c r="F24" s="32" t="s">
        <v>1412</v>
      </c>
      <c r="G24" s="83">
        <v>3</v>
      </c>
      <c r="H24" s="83">
        <v>3</v>
      </c>
      <c r="I24" s="83"/>
      <c r="J24" s="83"/>
      <c r="K24" s="83">
        <v>3</v>
      </c>
      <c r="L24" s="83">
        <v>3</v>
      </c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</row>
    <row r="25" spans="1:23" s="82" customFormat="1" x14ac:dyDescent="0.25">
      <c r="A25" s="4">
        <f t="shared" si="0"/>
        <v>11</v>
      </c>
      <c r="B25" s="83" t="s">
        <v>14</v>
      </c>
      <c r="C25" s="83" t="s">
        <v>85</v>
      </c>
      <c r="D25" s="83">
        <v>8</v>
      </c>
      <c r="E25" s="113">
        <v>45538</v>
      </c>
      <c r="F25" s="32" t="s">
        <v>1412</v>
      </c>
      <c r="G25" s="83">
        <v>1</v>
      </c>
      <c r="H25" s="83">
        <v>1</v>
      </c>
      <c r="I25" s="83">
        <v>1</v>
      </c>
      <c r="J25" s="83"/>
      <c r="K25" s="83">
        <v>1</v>
      </c>
      <c r="L25" s="83">
        <v>1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</row>
    <row r="26" spans="1:23" s="82" customFormat="1" x14ac:dyDescent="0.25">
      <c r="A26" s="4">
        <f t="shared" si="0"/>
        <v>12</v>
      </c>
      <c r="B26" s="83" t="s">
        <v>14</v>
      </c>
      <c r="C26" s="83" t="s">
        <v>192</v>
      </c>
      <c r="D26" s="83">
        <v>1</v>
      </c>
      <c r="E26" s="113">
        <v>45538</v>
      </c>
      <c r="F26" s="32" t="s">
        <v>1412</v>
      </c>
      <c r="G26" s="83">
        <v>1</v>
      </c>
      <c r="H26" s="83">
        <v>1</v>
      </c>
      <c r="I26" s="83"/>
      <c r="J26" s="83"/>
      <c r="K26" s="83">
        <v>1</v>
      </c>
      <c r="L26" s="83">
        <v>1</v>
      </c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</row>
    <row r="27" spans="1:23" s="82" customFormat="1" x14ac:dyDescent="0.25">
      <c r="A27" s="4">
        <f t="shared" si="0"/>
        <v>13</v>
      </c>
      <c r="B27" s="83" t="s">
        <v>14</v>
      </c>
      <c r="C27" s="83" t="s">
        <v>31</v>
      </c>
      <c r="D27" s="83" t="s">
        <v>897</v>
      </c>
      <c r="E27" s="113">
        <v>45538</v>
      </c>
      <c r="F27" s="32" t="s">
        <v>1412</v>
      </c>
      <c r="G27" s="83">
        <v>3</v>
      </c>
      <c r="H27" s="83">
        <v>3</v>
      </c>
      <c r="I27" s="83"/>
      <c r="J27" s="83"/>
      <c r="K27" s="83">
        <v>3</v>
      </c>
      <c r="L27" s="83">
        <v>3</v>
      </c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</row>
    <row r="28" spans="1:23" s="82" customFormat="1" x14ac:dyDescent="0.25">
      <c r="A28" s="4">
        <f t="shared" si="0"/>
        <v>14</v>
      </c>
      <c r="B28" s="83" t="s">
        <v>14</v>
      </c>
      <c r="C28" s="83" t="s">
        <v>193</v>
      </c>
      <c r="D28" s="83">
        <v>15</v>
      </c>
      <c r="E28" s="113">
        <v>45538</v>
      </c>
      <c r="F28" s="32" t="s">
        <v>1412</v>
      </c>
      <c r="G28" s="83">
        <v>1</v>
      </c>
      <c r="H28" s="83">
        <v>1</v>
      </c>
      <c r="I28" s="83"/>
      <c r="J28" s="83"/>
      <c r="K28" s="83">
        <v>1</v>
      </c>
      <c r="L28" s="83">
        <v>1</v>
      </c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</row>
    <row r="29" spans="1:23" s="82" customFormat="1" x14ac:dyDescent="0.25">
      <c r="A29" s="4">
        <f t="shared" si="0"/>
        <v>15</v>
      </c>
      <c r="B29" s="83" t="s">
        <v>14</v>
      </c>
      <c r="C29" s="83" t="s">
        <v>25</v>
      </c>
      <c r="D29" s="83" t="s">
        <v>898</v>
      </c>
      <c r="E29" s="113">
        <v>45539</v>
      </c>
      <c r="F29" s="32" t="s">
        <v>1412</v>
      </c>
      <c r="G29" s="83">
        <v>2</v>
      </c>
      <c r="H29" s="83">
        <v>2</v>
      </c>
      <c r="I29" s="83"/>
      <c r="J29" s="83"/>
      <c r="K29" s="83">
        <v>2</v>
      </c>
      <c r="L29" s="83">
        <v>2</v>
      </c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</row>
    <row r="30" spans="1:23" s="82" customFormat="1" x14ac:dyDescent="0.25">
      <c r="A30" s="4">
        <f t="shared" si="0"/>
        <v>16</v>
      </c>
      <c r="B30" s="83" t="s">
        <v>14</v>
      </c>
      <c r="C30" s="83" t="s">
        <v>28</v>
      </c>
      <c r="D30" s="83" t="s">
        <v>899</v>
      </c>
      <c r="E30" s="113">
        <v>45539</v>
      </c>
      <c r="F30" s="32" t="s">
        <v>1412</v>
      </c>
      <c r="G30" s="83">
        <v>2</v>
      </c>
      <c r="H30" s="83">
        <v>2</v>
      </c>
      <c r="I30" s="83"/>
      <c r="J30" s="83"/>
      <c r="K30" s="83">
        <v>2</v>
      </c>
      <c r="L30" s="83">
        <v>2</v>
      </c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</row>
    <row r="31" spans="1:23" s="82" customFormat="1" x14ac:dyDescent="0.25">
      <c r="A31" s="4">
        <f t="shared" si="0"/>
        <v>17</v>
      </c>
      <c r="B31" s="83" t="s">
        <v>14</v>
      </c>
      <c r="C31" s="83" t="s">
        <v>111</v>
      </c>
      <c r="D31" s="83" t="s">
        <v>790</v>
      </c>
      <c r="E31" s="113">
        <v>45539</v>
      </c>
      <c r="F31" s="32" t="s">
        <v>1412</v>
      </c>
      <c r="G31" s="83">
        <v>1</v>
      </c>
      <c r="H31" s="83">
        <v>1</v>
      </c>
      <c r="I31" s="83"/>
      <c r="J31" s="83"/>
      <c r="K31" s="83">
        <v>1</v>
      </c>
      <c r="L31" s="83">
        <v>1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</row>
    <row r="32" spans="1:23" s="82" customFormat="1" x14ac:dyDescent="0.25">
      <c r="A32" s="4">
        <f t="shared" si="0"/>
        <v>18</v>
      </c>
      <c r="B32" s="83" t="s">
        <v>14</v>
      </c>
      <c r="C32" s="83" t="s">
        <v>41</v>
      </c>
      <c r="D32" s="83" t="s">
        <v>900</v>
      </c>
      <c r="E32" s="113">
        <v>45539</v>
      </c>
      <c r="F32" s="32" t="s">
        <v>1412</v>
      </c>
      <c r="G32" s="83">
        <v>3</v>
      </c>
      <c r="H32" s="83">
        <v>1</v>
      </c>
      <c r="I32" s="83">
        <v>1</v>
      </c>
      <c r="J32" s="83"/>
      <c r="K32" s="83">
        <v>3</v>
      </c>
      <c r="L32" s="83">
        <v>3</v>
      </c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</row>
    <row r="33" spans="1:23" s="82" customFormat="1" x14ac:dyDescent="0.25">
      <c r="A33" s="4">
        <f t="shared" si="0"/>
        <v>19</v>
      </c>
      <c r="B33" s="83" t="s">
        <v>14</v>
      </c>
      <c r="C33" s="83" t="s">
        <v>52</v>
      </c>
      <c r="D33" s="83" t="s">
        <v>901</v>
      </c>
      <c r="E33" s="113">
        <v>45539</v>
      </c>
      <c r="F33" s="32" t="s">
        <v>1412</v>
      </c>
      <c r="G33" s="83">
        <v>7</v>
      </c>
      <c r="H33" s="83">
        <v>3</v>
      </c>
      <c r="I33" s="83">
        <v>4</v>
      </c>
      <c r="J33" s="83">
        <v>2</v>
      </c>
      <c r="K33" s="83">
        <v>7</v>
      </c>
      <c r="L33" s="83">
        <v>7</v>
      </c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</row>
    <row r="34" spans="1:23" s="82" customFormat="1" x14ac:dyDescent="0.25">
      <c r="A34" s="4">
        <f t="shared" si="0"/>
        <v>20</v>
      </c>
      <c r="B34" s="83" t="s">
        <v>14</v>
      </c>
      <c r="C34" s="83" t="s">
        <v>64</v>
      </c>
      <c r="D34" s="83" t="s">
        <v>902</v>
      </c>
      <c r="E34" s="113">
        <v>45539</v>
      </c>
      <c r="F34" s="32" t="s">
        <v>1412</v>
      </c>
      <c r="G34" s="83">
        <v>1</v>
      </c>
      <c r="H34" s="83"/>
      <c r="I34" s="83"/>
      <c r="J34" s="83"/>
      <c r="K34" s="83">
        <v>1</v>
      </c>
      <c r="L34" s="83">
        <v>1</v>
      </c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</row>
    <row r="35" spans="1:23" s="82" customFormat="1" x14ac:dyDescent="0.25">
      <c r="A35" s="4">
        <f t="shared" si="0"/>
        <v>21</v>
      </c>
      <c r="B35" s="83" t="s">
        <v>14</v>
      </c>
      <c r="C35" s="83" t="s">
        <v>188</v>
      </c>
      <c r="D35" s="83" t="s">
        <v>1297</v>
      </c>
      <c r="E35" s="113">
        <v>45540</v>
      </c>
      <c r="F35" s="32" t="s">
        <v>1412</v>
      </c>
      <c r="G35" s="83">
        <v>3</v>
      </c>
      <c r="H35" s="83">
        <v>1</v>
      </c>
      <c r="I35" s="83"/>
      <c r="J35" s="83"/>
      <c r="K35" s="83">
        <v>3</v>
      </c>
      <c r="L35" s="83">
        <v>3</v>
      </c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</row>
    <row r="36" spans="1:23" s="82" customFormat="1" x14ac:dyDescent="0.25">
      <c r="A36" s="4">
        <f t="shared" si="0"/>
        <v>22</v>
      </c>
      <c r="B36" s="83" t="s">
        <v>14</v>
      </c>
      <c r="C36" s="83" t="s">
        <v>30</v>
      </c>
      <c r="D36" s="83">
        <v>63</v>
      </c>
      <c r="E36" s="113">
        <v>45540</v>
      </c>
      <c r="F36" s="32" t="s">
        <v>1412</v>
      </c>
      <c r="G36" s="83">
        <v>1</v>
      </c>
      <c r="H36" s="83">
        <v>1</v>
      </c>
      <c r="I36" s="83"/>
      <c r="J36" s="83"/>
      <c r="K36" s="83">
        <v>1</v>
      </c>
      <c r="L36" s="83">
        <v>1</v>
      </c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</row>
    <row r="37" spans="1:23" s="82" customFormat="1" x14ac:dyDescent="0.25">
      <c r="A37" s="4">
        <f t="shared" si="0"/>
        <v>23</v>
      </c>
      <c r="B37" s="83" t="s">
        <v>14</v>
      </c>
      <c r="C37" s="83" t="s">
        <v>194</v>
      </c>
      <c r="D37" s="83" t="s">
        <v>903</v>
      </c>
      <c r="E37" s="113">
        <v>45540</v>
      </c>
      <c r="F37" s="32" t="s">
        <v>1412</v>
      </c>
      <c r="G37" s="83">
        <v>2</v>
      </c>
      <c r="H37" s="83">
        <v>1</v>
      </c>
      <c r="I37" s="83">
        <v>1</v>
      </c>
      <c r="J37" s="83"/>
      <c r="K37" s="83">
        <v>2</v>
      </c>
      <c r="L37" s="83">
        <v>2</v>
      </c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</row>
    <row r="38" spans="1:23" s="82" customFormat="1" x14ac:dyDescent="0.25">
      <c r="A38" s="4">
        <f t="shared" si="0"/>
        <v>24</v>
      </c>
      <c r="B38" s="83" t="s">
        <v>14</v>
      </c>
      <c r="C38" s="83" t="s">
        <v>46</v>
      </c>
      <c r="D38" s="83">
        <v>78</v>
      </c>
      <c r="E38" s="113">
        <v>45541</v>
      </c>
      <c r="F38" s="32" t="s">
        <v>1412</v>
      </c>
      <c r="G38" s="83">
        <v>1</v>
      </c>
      <c r="H38" s="83">
        <v>1</v>
      </c>
      <c r="I38" s="83"/>
      <c r="J38" s="83"/>
      <c r="K38" s="83">
        <v>1</v>
      </c>
      <c r="L38" s="83">
        <v>1</v>
      </c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</row>
    <row r="39" spans="1:23" s="82" customFormat="1" x14ac:dyDescent="0.25">
      <c r="A39" s="4">
        <f t="shared" si="0"/>
        <v>25</v>
      </c>
      <c r="B39" s="83" t="s">
        <v>14</v>
      </c>
      <c r="C39" s="83" t="s">
        <v>33</v>
      </c>
      <c r="D39" s="83" t="s">
        <v>904</v>
      </c>
      <c r="E39" s="113">
        <v>45541</v>
      </c>
      <c r="F39" s="32" t="s">
        <v>1412</v>
      </c>
      <c r="G39" s="83">
        <v>3</v>
      </c>
      <c r="H39" s="83">
        <v>1</v>
      </c>
      <c r="I39" s="83"/>
      <c r="J39" s="83"/>
      <c r="K39" s="83">
        <v>2</v>
      </c>
      <c r="L39" s="83">
        <v>2</v>
      </c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</row>
    <row r="40" spans="1:23" s="82" customFormat="1" x14ac:dyDescent="0.25">
      <c r="A40" s="4">
        <f t="shared" si="0"/>
        <v>26</v>
      </c>
      <c r="B40" s="83" t="s">
        <v>14</v>
      </c>
      <c r="C40" s="83" t="s">
        <v>34</v>
      </c>
      <c r="D40" s="84" t="s">
        <v>905</v>
      </c>
      <c r="E40" s="113">
        <v>45541</v>
      </c>
      <c r="F40" s="32" t="s">
        <v>1412</v>
      </c>
      <c r="G40" s="83">
        <v>3</v>
      </c>
      <c r="H40" s="83">
        <v>3</v>
      </c>
      <c r="I40" s="83"/>
      <c r="J40" s="83"/>
      <c r="K40" s="83">
        <v>3</v>
      </c>
      <c r="L40" s="83">
        <v>3</v>
      </c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</row>
    <row r="41" spans="1:23" s="82" customFormat="1" x14ac:dyDescent="0.25">
      <c r="A41" s="4">
        <f t="shared" si="0"/>
        <v>27</v>
      </c>
      <c r="B41" s="83" t="s">
        <v>14</v>
      </c>
      <c r="C41" s="83" t="s">
        <v>51</v>
      </c>
      <c r="D41" s="84">
        <v>32</v>
      </c>
      <c r="E41" s="113">
        <v>45541</v>
      </c>
      <c r="F41" s="32" t="s">
        <v>1412</v>
      </c>
      <c r="G41" s="83">
        <v>1</v>
      </c>
      <c r="H41" s="83"/>
      <c r="I41" s="83"/>
      <c r="J41" s="83"/>
      <c r="K41" s="83">
        <v>1</v>
      </c>
      <c r="L41" s="83">
        <v>1</v>
      </c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</row>
    <row r="42" spans="1:23" s="82" customFormat="1" x14ac:dyDescent="0.25">
      <c r="A42" s="4">
        <f t="shared" si="0"/>
        <v>28</v>
      </c>
      <c r="B42" s="83" t="s">
        <v>14</v>
      </c>
      <c r="C42" s="83" t="s">
        <v>195</v>
      </c>
      <c r="D42" s="83">
        <v>6</v>
      </c>
      <c r="E42" s="113">
        <v>45541</v>
      </c>
      <c r="F42" s="32" t="s">
        <v>1412</v>
      </c>
      <c r="G42" s="83">
        <v>1</v>
      </c>
      <c r="H42" s="83">
        <v>1</v>
      </c>
      <c r="I42" s="83"/>
      <c r="J42" s="83"/>
      <c r="K42" s="83">
        <v>1</v>
      </c>
      <c r="L42" s="83">
        <v>1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</row>
    <row r="43" spans="1:23" s="82" customFormat="1" x14ac:dyDescent="0.25">
      <c r="A43" s="4">
        <f t="shared" si="0"/>
        <v>29</v>
      </c>
      <c r="B43" s="83" t="s">
        <v>14</v>
      </c>
      <c r="C43" s="83" t="s">
        <v>36</v>
      </c>
      <c r="D43" s="83" t="s">
        <v>906</v>
      </c>
      <c r="E43" s="113">
        <v>45541</v>
      </c>
      <c r="F43" s="32" t="s">
        <v>1412</v>
      </c>
      <c r="G43" s="83">
        <v>5</v>
      </c>
      <c r="H43" s="83">
        <v>3</v>
      </c>
      <c r="I43" s="83">
        <v>1</v>
      </c>
      <c r="J43" s="83"/>
      <c r="K43" s="83">
        <v>5</v>
      </c>
      <c r="L43" s="83">
        <v>5</v>
      </c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</row>
    <row r="44" spans="1:23" s="82" customFormat="1" x14ac:dyDescent="0.25">
      <c r="A44" s="4">
        <f t="shared" si="0"/>
        <v>30</v>
      </c>
      <c r="B44" s="83" t="s">
        <v>14</v>
      </c>
      <c r="C44" s="83" t="s">
        <v>37</v>
      </c>
      <c r="D44" s="83" t="s">
        <v>907</v>
      </c>
      <c r="E44" s="113">
        <v>45541</v>
      </c>
      <c r="F44" s="32" t="s">
        <v>1412</v>
      </c>
      <c r="G44" s="83">
        <v>2</v>
      </c>
      <c r="H44" s="83">
        <v>2</v>
      </c>
      <c r="I44" s="83"/>
      <c r="J44" s="83"/>
      <c r="K44" s="83">
        <v>2</v>
      </c>
      <c r="L44" s="83">
        <v>2</v>
      </c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</row>
    <row r="45" spans="1:23" s="82" customFormat="1" x14ac:dyDescent="0.25">
      <c r="A45" s="4">
        <f t="shared" si="0"/>
        <v>31</v>
      </c>
      <c r="B45" s="83" t="s">
        <v>14</v>
      </c>
      <c r="C45" s="83" t="s">
        <v>38</v>
      </c>
      <c r="D45" s="83" t="s">
        <v>908</v>
      </c>
      <c r="E45" s="113">
        <v>45544</v>
      </c>
      <c r="F45" s="32" t="s">
        <v>1412</v>
      </c>
      <c r="G45" s="83">
        <v>2</v>
      </c>
      <c r="H45" s="83">
        <v>2</v>
      </c>
      <c r="I45" s="83">
        <v>1</v>
      </c>
      <c r="J45" s="83"/>
      <c r="K45" s="83">
        <v>2</v>
      </c>
      <c r="L45" s="83">
        <v>2</v>
      </c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</row>
    <row r="46" spans="1:23" s="82" customFormat="1" x14ac:dyDescent="0.25">
      <c r="A46" s="4">
        <f t="shared" si="0"/>
        <v>32</v>
      </c>
      <c r="B46" s="83" t="s">
        <v>14</v>
      </c>
      <c r="C46" s="83" t="s">
        <v>62</v>
      </c>
      <c r="D46" s="83" t="s">
        <v>909</v>
      </c>
      <c r="E46" s="113">
        <v>45544</v>
      </c>
      <c r="F46" s="32" t="s">
        <v>1412</v>
      </c>
      <c r="G46" s="83">
        <v>6</v>
      </c>
      <c r="H46" s="83">
        <v>5</v>
      </c>
      <c r="I46" s="83">
        <v>1</v>
      </c>
      <c r="J46" s="83"/>
      <c r="K46" s="83">
        <v>6</v>
      </c>
      <c r="L46" s="83">
        <v>6</v>
      </c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</row>
    <row r="47" spans="1:23" s="82" customFormat="1" x14ac:dyDescent="0.25">
      <c r="A47" s="4">
        <f t="shared" si="0"/>
        <v>33</v>
      </c>
      <c r="B47" s="83" t="s">
        <v>14</v>
      </c>
      <c r="C47" s="83" t="s">
        <v>39</v>
      </c>
      <c r="D47" s="83">
        <v>94</v>
      </c>
      <c r="E47" s="113">
        <v>45544</v>
      </c>
      <c r="F47" s="32" t="s">
        <v>1412</v>
      </c>
      <c r="G47" s="83">
        <v>1</v>
      </c>
      <c r="H47" s="83">
        <v>1</v>
      </c>
      <c r="I47" s="83"/>
      <c r="J47" s="83"/>
      <c r="K47" s="83">
        <v>1</v>
      </c>
      <c r="L47" s="83">
        <v>1</v>
      </c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</row>
    <row r="48" spans="1:23" s="82" customFormat="1" x14ac:dyDescent="0.25">
      <c r="A48" s="4">
        <f t="shared" si="0"/>
        <v>34</v>
      </c>
      <c r="B48" s="83" t="s">
        <v>14</v>
      </c>
      <c r="C48" s="83" t="s">
        <v>40</v>
      </c>
      <c r="D48" s="83" t="s">
        <v>910</v>
      </c>
      <c r="E48" s="113">
        <v>45544</v>
      </c>
      <c r="F48" s="32" t="s">
        <v>1412</v>
      </c>
      <c r="G48" s="83">
        <v>19</v>
      </c>
      <c r="H48" s="83">
        <v>10</v>
      </c>
      <c r="I48" s="83">
        <v>6</v>
      </c>
      <c r="J48" s="83">
        <v>6</v>
      </c>
      <c r="K48" s="83">
        <v>19</v>
      </c>
      <c r="L48" s="83">
        <v>19</v>
      </c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</row>
    <row r="49" spans="1:23" s="82" customFormat="1" x14ac:dyDescent="0.25">
      <c r="A49" s="4">
        <f t="shared" si="0"/>
        <v>35</v>
      </c>
      <c r="B49" s="83" t="s">
        <v>14</v>
      </c>
      <c r="C49" s="83" t="s">
        <v>32</v>
      </c>
      <c r="D49" s="83" t="s">
        <v>911</v>
      </c>
      <c r="E49" s="113">
        <v>45544</v>
      </c>
      <c r="F49" s="32" t="s">
        <v>1412</v>
      </c>
      <c r="G49" s="83">
        <v>6</v>
      </c>
      <c r="H49" s="83">
        <v>5</v>
      </c>
      <c r="I49" s="83">
        <v>1</v>
      </c>
      <c r="J49" s="83"/>
      <c r="K49" s="83">
        <v>6</v>
      </c>
      <c r="L49" s="83">
        <v>6</v>
      </c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</row>
    <row r="50" spans="1:23" s="82" customFormat="1" x14ac:dyDescent="0.25">
      <c r="A50" s="4">
        <f t="shared" si="0"/>
        <v>36</v>
      </c>
      <c r="B50" s="83" t="s">
        <v>14</v>
      </c>
      <c r="C50" s="83" t="s">
        <v>29</v>
      </c>
      <c r="D50" s="83" t="s">
        <v>912</v>
      </c>
      <c r="E50" s="113">
        <v>45544</v>
      </c>
      <c r="F50" s="32" t="s">
        <v>1412</v>
      </c>
      <c r="G50" s="83">
        <v>15</v>
      </c>
      <c r="H50" s="83">
        <v>6</v>
      </c>
      <c r="I50" s="83">
        <v>2</v>
      </c>
      <c r="J50" s="83">
        <v>7</v>
      </c>
      <c r="K50" s="83">
        <v>15</v>
      </c>
      <c r="L50" s="83">
        <v>15</v>
      </c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</row>
    <row r="51" spans="1:23" s="82" customFormat="1" x14ac:dyDescent="0.25">
      <c r="A51" s="4">
        <f t="shared" si="0"/>
        <v>37</v>
      </c>
      <c r="B51" s="83" t="s">
        <v>14</v>
      </c>
      <c r="C51" s="83" t="s">
        <v>178</v>
      </c>
      <c r="D51" s="83" t="s">
        <v>913</v>
      </c>
      <c r="E51" s="113">
        <v>45544</v>
      </c>
      <c r="F51" s="32" t="s">
        <v>1412</v>
      </c>
      <c r="G51" s="83">
        <v>3</v>
      </c>
      <c r="H51" s="83">
        <v>2</v>
      </c>
      <c r="I51" s="83">
        <v>1</v>
      </c>
      <c r="J51" s="83">
        <v>2</v>
      </c>
      <c r="K51" s="83">
        <v>5</v>
      </c>
      <c r="L51" s="83">
        <v>5</v>
      </c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</row>
    <row r="52" spans="1:23" s="82" customFormat="1" x14ac:dyDescent="0.25">
      <c r="A52" s="4">
        <f t="shared" si="0"/>
        <v>38</v>
      </c>
      <c r="B52" s="83" t="s">
        <v>14</v>
      </c>
      <c r="C52" s="83" t="s">
        <v>44</v>
      </c>
      <c r="D52" s="83" t="s">
        <v>914</v>
      </c>
      <c r="E52" s="113">
        <v>45545</v>
      </c>
      <c r="F52" s="32" t="s">
        <v>1412</v>
      </c>
      <c r="G52" s="83">
        <v>2</v>
      </c>
      <c r="H52" s="83">
        <v>2</v>
      </c>
      <c r="I52" s="83"/>
      <c r="J52" s="83"/>
      <c r="K52" s="83">
        <v>2</v>
      </c>
      <c r="L52" s="83">
        <v>2</v>
      </c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</row>
    <row r="53" spans="1:23" s="82" customFormat="1" x14ac:dyDescent="0.25">
      <c r="A53" s="4">
        <f t="shared" si="0"/>
        <v>39</v>
      </c>
      <c r="B53" s="83" t="s">
        <v>14</v>
      </c>
      <c r="C53" s="83" t="s">
        <v>61</v>
      </c>
      <c r="D53" s="83" t="s">
        <v>915</v>
      </c>
      <c r="E53" s="113">
        <v>45545</v>
      </c>
      <c r="F53" s="32" t="s">
        <v>1412</v>
      </c>
      <c r="G53" s="83">
        <v>1</v>
      </c>
      <c r="H53" s="83">
        <v>2</v>
      </c>
      <c r="I53" s="83">
        <v>1</v>
      </c>
      <c r="J53" s="83"/>
      <c r="K53" s="83">
        <v>1</v>
      </c>
      <c r="L53" s="83">
        <v>1</v>
      </c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</row>
    <row r="54" spans="1:23" s="82" customFormat="1" x14ac:dyDescent="0.25">
      <c r="A54" s="4">
        <f t="shared" si="0"/>
        <v>40</v>
      </c>
      <c r="B54" s="83" t="s">
        <v>14</v>
      </c>
      <c r="C54" s="83" t="s">
        <v>42</v>
      </c>
      <c r="D54" s="83" t="s">
        <v>916</v>
      </c>
      <c r="E54" s="113">
        <v>45545</v>
      </c>
      <c r="F54" s="32" t="s">
        <v>1412</v>
      </c>
      <c r="G54" s="83">
        <v>6</v>
      </c>
      <c r="H54" s="83">
        <v>3</v>
      </c>
      <c r="I54" s="83">
        <v>1</v>
      </c>
      <c r="J54" s="83"/>
      <c r="K54" s="83">
        <v>6</v>
      </c>
      <c r="L54" s="83">
        <v>6</v>
      </c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</row>
    <row r="55" spans="1:23" s="82" customFormat="1" x14ac:dyDescent="0.25">
      <c r="A55" s="4">
        <f t="shared" si="0"/>
        <v>41</v>
      </c>
      <c r="B55" s="83" t="s">
        <v>14</v>
      </c>
      <c r="C55" s="83" t="s">
        <v>43</v>
      </c>
      <c r="D55" s="83" t="s">
        <v>917</v>
      </c>
      <c r="E55" s="113">
        <v>45545</v>
      </c>
      <c r="F55" s="32" t="s">
        <v>1412</v>
      </c>
      <c r="G55" s="83">
        <v>4</v>
      </c>
      <c r="H55" s="83">
        <v>5</v>
      </c>
      <c r="I55" s="83">
        <v>1</v>
      </c>
      <c r="J55" s="83"/>
      <c r="K55" s="83">
        <v>4</v>
      </c>
      <c r="L55" s="83">
        <v>4</v>
      </c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</row>
    <row r="56" spans="1:23" s="82" customFormat="1" x14ac:dyDescent="0.25">
      <c r="A56" s="4">
        <f t="shared" si="0"/>
        <v>42</v>
      </c>
      <c r="B56" s="83" t="s">
        <v>14</v>
      </c>
      <c r="C56" s="83" t="s">
        <v>27</v>
      </c>
      <c r="D56" s="83" t="s">
        <v>918</v>
      </c>
      <c r="E56" s="113">
        <v>45545</v>
      </c>
      <c r="F56" s="32" t="s">
        <v>1412</v>
      </c>
      <c r="G56" s="83">
        <v>4</v>
      </c>
      <c r="H56" s="83">
        <v>5</v>
      </c>
      <c r="I56" s="83">
        <v>1</v>
      </c>
      <c r="J56" s="83"/>
      <c r="K56" s="83">
        <v>4</v>
      </c>
      <c r="L56" s="83">
        <v>4</v>
      </c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</row>
    <row r="57" spans="1:23" s="82" customFormat="1" x14ac:dyDescent="0.25">
      <c r="A57" s="4">
        <f t="shared" si="0"/>
        <v>43</v>
      </c>
      <c r="B57" s="83" t="s">
        <v>14</v>
      </c>
      <c r="C57" s="83" t="s">
        <v>112</v>
      </c>
      <c r="D57" s="83">
        <v>2</v>
      </c>
      <c r="E57" s="113">
        <v>45545</v>
      </c>
      <c r="F57" s="32" t="s">
        <v>1412</v>
      </c>
      <c r="G57" s="83">
        <v>1</v>
      </c>
      <c r="H57" s="83"/>
      <c r="I57" s="83">
        <v>1</v>
      </c>
      <c r="J57" s="83"/>
      <c r="K57" s="83">
        <v>1</v>
      </c>
      <c r="L57" s="83">
        <v>1</v>
      </c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</row>
    <row r="58" spans="1:23" s="82" customFormat="1" x14ac:dyDescent="0.25">
      <c r="A58" s="4">
        <f t="shared" si="0"/>
        <v>44</v>
      </c>
      <c r="B58" s="83" t="s">
        <v>14</v>
      </c>
      <c r="C58" s="83" t="s">
        <v>113</v>
      </c>
      <c r="D58" s="83" t="s">
        <v>919</v>
      </c>
      <c r="E58" s="113">
        <v>45545</v>
      </c>
      <c r="F58" s="32" t="s">
        <v>1412</v>
      </c>
      <c r="G58" s="83">
        <v>2</v>
      </c>
      <c r="H58" s="83">
        <v>2</v>
      </c>
      <c r="I58" s="83">
        <v>1</v>
      </c>
      <c r="J58" s="83"/>
      <c r="K58" s="83">
        <v>2</v>
      </c>
      <c r="L58" s="83">
        <v>2</v>
      </c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</row>
    <row r="59" spans="1:23" s="82" customFormat="1" x14ac:dyDescent="0.25">
      <c r="A59" s="4">
        <f t="shared" si="0"/>
        <v>45</v>
      </c>
      <c r="B59" s="83" t="s">
        <v>14</v>
      </c>
      <c r="C59" s="83" t="s">
        <v>114</v>
      </c>
      <c r="D59" s="83" t="s">
        <v>920</v>
      </c>
      <c r="E59" s="113">
        <v>45545</v>
      </c>
      <c r="F59" s="32" t="s">
        <v>1412</v>
      </c>
      <c r="G59" s="83">
        <v>6</v>
      </c>
      <c r="H59" s="83">
        <v>3</v>
      </c>
      <c r="I59" s="83"/>
      <c r="J59" s="83"/>
      <c r="K59" s="83">
        <v>6</v>
      </c>
      <c r="L59" s="83">
        <v>6</v>
      </c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</row>
    <row r="60" spans="1:23" s="82" customFormat="1" x14ac:dyDescent="0.25">
      <c r="A60" s="4">
        <f t="shared" si="0"/>
        <v>46</v>
      </c>
      <c r="B60" s="83" t="s">
        <v>14</v>
      </c>
      <c r="C60" s="83" t="s">
        <v>115</v>
      </c>
      <c r="D60" s="83">
        <v>54</v>
      </c>
      <c r="E60" s="113">
        <v>45546</v>
      </c>
      <c r="F60" s="32" t="s">
        <v>1412</v>
      </c>
      <c r="G60" s="83">
        <v>1</v>
      </c>
      <c r="H60" s="83">
        <v>1</v>
      </c>
      <c r="I60" s="83"/>
      <c r="J60" s="83"/>
      <c r="K60" s="83">
        <v>1</v>
      </c>
      <c r="L60" s="83">
        <v>1</v>
      </c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</row>
    <row r="61" spans="1:23" s="82" customFormat="1" x14ac:dyDescent="0.25">
      <c r="A61" s="4">
        <f t="shared" si="0"/>
        <v>47</v>
      </c>
      <c r="B61" s="83" t="s">
        <v>14</v>
      </c>
      <c r="C61" s="83" t="s">
        <v>47</v>
      </c>
      <c r="D61" s="83" t="s">
        <v>921</v>
      </c>
      <c r="E61" s="113">
        <v>45546</v>
      </c>
      <c r="F61" s="32" t="s">
        <v>1412</v>
      </c>
      <c r="G61" s="83">
        <v>1</v>
      </c>
      <c r="H61" s="83"/>
      <c r="I61" s="83"/>
      <c r="J61" s="83"/>
      <c r="K61" s="83">
        <v>1</v>
      </c>
      <c r="L61" s="83">
        <v>1</v>
      </c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</row>
    <row r="62" spans="1:23" s="82" customFormat="1" x14ac:dyDescent="0.25">
      <c r="A62" s="4">
        <f t="shared" si="0"/>
        <v>48</v>
      </c>
      <c r="B62" s="83" t="s">
        <v>1080</v>
      </c>
      <c r="C62" s="83" t="s">
        <v>1103</v>
      </c>
      <c r="D62" s="83">
        <v>8</v>
      </c>
      <c r="E62" s="113">
        <v>45546</v>
      </c>
      <c r="F62" s="32" t="s">
        <v>1412</v>
      </c>
      <c r="G62" s="83">
        <v>1</v>
      </c>
      <c r="H62" s="83">
        <v>1</v>
      </c>
      <c r="I62" s="83"/>
      <c r="J62" s="83"/>
      <c r="K62" s="83">
        <v>1</v>
      </c>
      <c r="L62" s="83">
        <v>1</v>
      </c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</row>
    <row r="63" spans="1:23" s="82" customFormat="1" x14ac:dyDescent="0.25">
      <c r="A63" s="4">
        <f t="shared" si="0"/>
        <v>49</v>
      </c>
      <c r="B63" s="83" t="s">
        <v>48</v>
      </c>
      <c r="C63" s="83" t="s">
        <v>25</v>
      </c>
      <c r="D63" s="83">
        <v>7</v>
      </c>
      <c r="E63" s="113">
        <v>45546</v>
      </c>
      <c r="F63" s="32" t="s">
        <v>1412</v>
      </c>
      <c r="G63" s="83">
        <v>1</v>
      </c>
      <c r="H63" s="83">
        <v>1</v>
      </c>
      <c r="I63" s="83"/>
      <c r="J63" s="83"/>
      <c r="K63" s="83">
        <v>1</v>
      </c>
      <c r="L63" s="83">
        <v>1</v>
      </c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</row>
    <row r="64" spans="1:23" s="82" customFormat="1" x14ac:dyDescent="0.25">
      <c r="A64" s="4">
        <f t="shared" si="0"/>
        <v>50</v>
      </c>
      <c r="B64" s="83" t="s">
        <v>48</v>
      </c>
      <c r="C64" s="83" t="s">
        <v>50</v>
      </c>
      <c r="D64" s="83" t="s">
        <v>922</v>
      </c>
      <c r="E64" s="113">
        <v>45546</v>
      </c>
      <c r="F64" s="32" t="s">
        <v>1412</v>
      </c>
      <c r="G64" s="83">
        <v>3</v>
      </c>
      <c r="H64" s="83">
        <v>3</v>
      </c>
      <c r="I64" s="83">
        <v>1</v>
      </c>
      <c r="J64" s="83"/>
      <c r="K64" s="83">
        <v>3</v>
      </c>
      <c r="L64" s="83">
        <v>3</v>
      </c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</row>
    <row r="65" spans="1:23" s="82" customFormat="1" x14ac:dyDescent="0.25">
      <c r="A65" s="4">
        <f t="shared" si="0"/>
        <v>51</v>
      </c>
      <c r="B65" s="83" t="s">
        <v>48</v>
      </c>
      <c r="C65" s="83" t="s">
        <v>51</v>
      </c>
      <c r="D65" s="83" t="s">
        <v>923</v>
      </c>
      <c r="E65" s="113">
        <v>45546</v>
      </c>
      <c r="F65" s="32" t="s">
        <v>1412</v>
      </c>
      <c r="G65" s="83">
        <v>5</v>
      </c>
      <c r="H65" s="83">
        <v>5</v>
      </c>
      <c r="I65" s="83"/>
      <c r="J65" s="83"/>
      <c r="K65" s="83">
        <v>5</v>
      </c>
      <c r="L65" s="83">
        <v>5</v>
      </c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</row>
    <row r="66" spans="1:23" s="82" customFormat="1" x14ac:dyDescent="0.25">
      <c r="A66" s="4">
        <f t="shared" si="0"/>
        <v>52</v>
      </c>
      <c r="B66" s="83" t="s">
        <v>48</v>
      </c>
      <c r="C66" s="83" t="s">
        <v>32</v>
      </c>
      <c r="D66" s="83" t="s">
        <v>1354</v>
      </c>
      <c r="E66" s="113">
        <v>45547</v>
      </c>
      <c r="F66" s="32" t="s">
        <v>1412</v>
      </c>
      <c r="G66" s="83">
        <v>10</v>
      </c>
      <c r="H66" s="83">
        <v>3</v>
      </c>
      <c r="I66" s="83"/>
      <c r="J66" s="83">
        <v>6</v>
      </c>
      <c r="K66" s="83">
        <v>10</v>
      </c>
      <c r="L66" s="83">
        <v>10</v>
      </c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</row>
    <row r="67" spans="1:23" s="82" customFormat="1" x14ac:dyDescent="0.25">
      <c r="A67" s="4">
        <f t="shared" si="0"/>
        <v>53</v>
      </c>
      <c r="B67" s="83" t="s">
        <v>48</v>
      </c>
      <c r="C67" s="83" t="s">
        <v>46</v>
      </c>
      <c r="D67" s="83" t="s">
        <v>924</v>
      </c>
      <c r="E67" s="113">
        <v>45547</v>
      </c>
      <c r="F67" s="32" t="s">
        <v>1412</v>
      </c>
      <c r="G67" s="83">
        <v>4</v>
      </c>
      <c r="H67" s="83">
        <v>3</v>
      </c>
      <c r="I67" s="83"/>
      <c r="J67" s="83"/>
      <c r="K67" s="83">
        <v>4</v>
      </c>
      <c r="L67" s="83">
        <v>4</v>
      </c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</row>
    <row r="68" spans="1:23" s="82" customFormat="1" x14ac:dyDescent="0.25">
      <c r="A68" s="4">
        <f t="shared" si="0"/>
        <v>54</v>
      </c>
      <c r="B68" s="83" t="s">
        <v>48</v>
      </c>
      <c r="C68" s="83" t="s">
        <v>36</v>
      </c>
      <c r="D68" s="83" t="s">
        <v>1355</v>
      </c>
      <c r="E68" s="113">
        <v>45547</v>
      </c>
      <c r="F68" s="32" t="s">
        <v>1412</v>
      </c>
      <c r="G68" s="83">
        <v>2</v>
      </c>
      <c r="H68" s="83">
        <v>2</v>
      </c>
      <c r="I68" s="83">
        <v>1</v>
      </c>
      <c r="J68" s="83"/>
      <c r="K68" s="83">
        <v>2</v>
      </c>
      <c r="L68" s="83">
        <v>2</v>
      </c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</row>
    <row r="69" spans="1:23" s="82" customFormat="1" x14ac:dyDescent="0.25">
      <c r="A69" s="4">
        <f t="shared" si="0"/>
        <v>55</v>
      </c>
      <c r="B69" s="83" t="s">
        <v>48</v>
      </c>
      <c r="C69" s="83" t="s">
        <v>52</v>
      </c>
      <c r="D69" s="83" t="s">
        <v>925</v>
      </c>
      <c r="E69" s="113">
        <v>45547</v>
      </c>
      <c r="F69" s="32" t="s">
        <v>1412</v>
      </c>
      <c r="G69" s="83">
        <v>9</v>
      </c>
      <c r="H69" s="83">
        <v>4</v>
      </c>
      <c r="I69" s="83"/>
      <c r="J69" s="83">
        <v>4</v>
      </c>
      <c r="K69" s="83">
        <v>9</v>
      </c>
      <c r="L69" s="83">
        <v>9</v>
      </c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</row>
    <row r="70" spans="1:23" s="82" customFormat="1" x14ac:dyDescent="0.25">
      <c r="A70" s="4">
        <f t="shared" si="0"/>
        <v>56</v>
      </c>
      <c r="B70" s="83" t="s">
        <v>63</v>
      </c>
      <c r="C70" s="83" t="s">
        <v>36</v>
      </c>
      <c r="D70" s="83">
        <v>30</v>
      </c>
      <c r="E70" s="113">
        <v>45547</v>
      </c>
      <c r="F70" s="32" t="s">
        <v>1412</v>
      </c>
      <c r="G70" s="83">
        <v>1</v>
      </c>
      <c r="H70" s="83">
        <v>1</v>
      </c>
      <c r="I70" s="83">
        <v>2</v>
      </c>
      <c r="J70" s="83"/>
      <c r="K70" s="83">
        <v>1</v>
      </c>
      <c r="L70" s="83">
        <v>1</v>
      </c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</row>
    <row r="71" spans="1:23" s="82" customFormat="1" x14ac:dyDescent="0.25">
      <c r="A71" s="4">
        <f t="shared" si="0"/>
        <v>57</v>
      </c>
      <c r="B71" s="83" t="s">
        <v>63</v>
      </c>
      <c r="C71" s="83" t="s">
        <v>196</v>
      </c>
      <c r="D71" s="83" t="s">
        <v>926</v>
      </c>
      <c r="E71" s="113">
        <v>45547</v>
      </c>
      <c r="F71" s="32" t="s">
        <v>1412</v>
      </c>
      <c r="G71" s="83">
        <v>2</v>
      </c>
      <c r="H71" s="83">
        <v>2</v>
      </c>
      <c r="I71" s="83"/>
      <c r="J71" s="83"/>
      <c r="K71" s="83">
        <v>2</v>
      </c>
      <c r="L71" s="83">
        <v>2</v>
      </c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</row>
    <row r="72" spans="1:23" s="82" customFormat="1" x14ac:dyDescent="0.25">
      <c r="A72" s="4">
        <f t="shared" si="0"/>
        <v>58</v>
      </c>
      <c r="B72" s="83" t="s">
        <v>60</v>
      </c>
      <c r="C72" s="83" t="s">
        <v>61</v>
      </c>
      <c r="D72" s="83">
        <v>28</v>
      </c>
      <c r="E72" s="113">
        <v>45547</v>
      </c>
      <c r="F72" s="32" t="s">
        <v>1412</v>
      </c>
      <c r="G72" s="83">
        <v>1</v>
      </c>
      <c r="H72" s="83">
        <v>1</v>
      </c>
      <c r="I72" s="83"/>
      <c r="J72" s="83"/>
      <c r="K72" s="83">
        <v>1</v>
      </c>
      <c r="L72" s="83">
        <v>1</v>
      </c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</row>
    <row r="73" spans="1:23" s="82" customFormat="1" x14ac:dyDescent="0.25">
      <c r="A73" s="4">
        <f t="shared" si="0"/>
        <v>59</v>
      </c>
      <c r="B73" s="83" t="s">
        <v>60</v>
      </c>
      <c r="C73" s="83" t="s">
        <v>40</v>
      </c>
      <c r="D73" s="83">
        <v>14</v>
      </c>
      <c r="E73" s="113">
        <v>45548</v>
      </c>
      <c r="F73" s="32" t="s">
        <v>1412</v>
      </c>
      <c r="G73" s="83">
        <v>1</v>
      </c>
      <c r="H73" s="83">
        <v>1</v>
      </c>
      <c r="I73" s="83"/>
      <c r="J73" s="83"/>
      <c r="K73" s="83">
        <v>1</v>
      </c>
      <c r="L73" s="83">
        <v>1</v>
      </c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</row>
    <row r="74" spans="1:23" s="82" customFormat="1" x14ac:dyDescent="0.25">
      <c r="A74" s="4">
        <f t="shared" si="0"/>
        <v>60</v>
      </c>
      <c r="B74" s="83" t="s">
        <v>60</v>
      </c>
      <c r="C74" s="83" t="s">
        <v>122</v>
      </c>
      <c r="D74" s="83">
        <v>18</v>
      </c>
      <c r="E74" s="113">
        <v>45548</v>
      </c>
      <c r="F74" s="32" t="s">
        <v>1412</v>
      </c>
      <c r="G74" s="83">
        <v>1</v>
      </c>
      <c r="H74" s="83">
        <v>1</v>
      </c>
      <c r="I74" s="83"/>
      <c r="J74" s="83"/>
      <c r="K74" s="83">
        <v>1</v>
      </c>
      <c r="L74" s="83">
        <v>1</v>
      </c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</row>
    <row r="75" spans="1:23" s="82" customFormat="1" x14ac:dyDescent="0.25">
      <c r="A75" s="4">
        <f t="shared" si="0"/>
        <v>61</v>
      </c>
      <c r="B75" s="83" t="s">
        <v>60</v>
      </c>
      <c r="C75" s="83" t="s">
        <v>46</v>
      </c>
      <c r="D75" s="83">
        <v>24</v>
      </c>
      <c r="E75" s="113">
        <v>45548</v>
      </c>
      <c r="F75" s="32" t="s">
        <v>1412</v>
      </c>
      <c r="G75" s="83">
        <v>1</v>
      </c>
      <c r="H75" s="83">
        <v>1</v>
      </c>
      <c r="I75" s="83"/>
      <c r="J75" s="83"/>
      <c r="K75" s="83">
        <v>1</v>
      </c>
      <c r="L75" s="83">
        <v>1</v>
      </c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</row>
    <row r="76" spans="1:23" s="82" customFormat="1" x14ac:dyDescent="0.25">
      <c r="A76" s="4">
        <f t="shared" si="0"/>
        <v>62</v>
      </c>
      <c r="B76" s="83" t="s">
        <v>60</v>
      </c>
      <c r="C76" s="83" t="s">
        <v>1091</v>
      </c>
      <c r="D76" s="83">
        <v>8</v>
      </c>
      <c r="E76" s="113">
        <v>45548</v>
      </c>
      <c r="F76" s="32" t="s">
        <v>1412</v>
      </c>
      <c r="G76" s="83">
        <v>1</v>
      </c>
      <c r="H76" s="83">
        <v>1</v>
      </c>
      <c r="I76" s="83"/>
      <c r="J76" s="83"/>
      <c r="K76" s="83">
        <v>1</v>
      </c>
      <c r="L76" s="83">
        <v>1</v>
      </c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</row>
    <row r="77" spans="1:23" s="82" customFormat="1" x14ac:dyDescent="0.25">
      <c r="A77" s="4">
        <f t="shared" si="0"/>
        <v>63</v>
      </c>
      <c r="B77" s="83" t="s">
        <v>67</v>
      </c>
      <c r="C77" s="83" t="s">
        <v>68</v>
      </c>
      <c r="D77" s="83">
        <v>14</v>
      </c>
      <c r="E77" s="113">
        <v>45548</v>
      </c>
      <c r="F77" s="32" t="s">
        <v>1412</v>
      </c>
      <c r="G77" s="83">
        <v>1</v>
      </c>
      <c r="H77" s="83">
        <v>1</v>
      </c>
      <c r="I77" s="83"/>
      <c r="J77" s="83"/>
      <c r="K77" s="83">
        <v>1</v>
      </c>
      <c r="L77" s="83">
        <v>1</v>
      </c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</row>
    <row r="78" spans="1:23" s="82" customFormat="1" x14ac:dyDescent="0.25">
      <c r="A78" s="4">
        <f t="shared" si="0"/>
        <v>64</v>
      </c>
      <c r="B78" s="83" t="s">
        <v>67</v>
      </c>
      <c r="C78" s="83" t="s">
        <v>51</v>
      </c>
      <c r="D78" s="83" t="s">
        <v>927</v>
      </c>
      <c r="E78" s="113">
        <v>45548</v>
      </c>
      <c r="F78" s="32" t="s">
        <v>1412</v>
      </c>
      <c r="G78" s="83">
        <v>2</v>
      </c>
      <c r="H78" s="83">
        <v>2</v>
      </c>
      <c r="I78" s="83"/>
      <c r="J78" s="83"/>
      <c r="K78" s="83">
        <v>2</v>
      </c>
      <c r="L78" s="83">
        <v>2</v>
      </c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</row>
    <row r="79" spans="1:23" s="82" customFormat="1" x14ac:dyDescent="0.25">
      <c r="A79" s="4">
        <f t="shared" ref="A79:A104" si="1">A78+1</f>
        <v>65</v>
      </c>
      <c r="B79" s="83" t="s">
        <v>67</v>
      </c>
      <c r="C79" s="83" t="s">
        <v>46</v>
      </c>
      <c r="D79" s="83">
        <v>9</v>
      </c>
      <c r="E79" s="113">
        <v>45548</v>
      </c>
      <c r="F79" s="32" t="s">
        <v>1412</v>
      </c>
      <c r="G79" s="83">
        <v>1</v>
      </c>
      <c r="H79" s="83">
        <v>1</v>
      </c>
      <c r="I79" s="83"/>
      <c r="J79" s="83"/>
      <c r="K79" s="83">
        <v>1</v>
      </c>
      <c r="L79" s="83">
        <v>1</v>
      </c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</row>
    <row r="80" spans="1:23" s="82" customFormat="1" x14ac:dyDescent="0.25">
      <c r="A80" s="4">
        <f t="shared" si="1"/>
        <v>66</v>
      </c>
      <c r="B80" s="83" t="s">
        <v>71</v>
      </c>
      <c r="C80" s="83" t="s">
        <v>27</v>
      </c>
      <c r="D80" s="83" t="s">
        <v>928</v>
      </c>
      <c r="E80" s="113">
        <v>45551</v>
      </c>
      <c r="F80" s="32" t="s">
        <v>1412</v>
      </c>
      <c r="G80" s="83">
        <v>13</v>
      </c>
      <c r="H80" s="83">
        <v>12</v>
      </c>
      <c r="I80" s="83">
        <v>1</v>
      </c>
      <c r="J80" s="83"/>
      <c r="K80" s="83">
        <v>13</v>
      </c>
      <c r="L80" s="83">
        <v>13</v>
      </c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</row>
    <row r="81" spans="1:23" s="82" customFormat="1" x14ac:dyDescent="0.25">
      <c r="A81" s="4">
        <f t="shared" si="1"/>
        <v>67</v>
      </c>
      <c r="B81" s="83" t="s">
        <v>71</v>
      </c>
      <c r="C81" s="83" t="s">
        <v>73</v>
      </c>
      <c r="D81" s="83">
        <v>33</v>
      </c>
      <c r="E81" s="113">
        <v>45551</v>
      </c>
      <c r="F81" s="32" t="s">
        <v>1412</v>
      </c>
      <c r="G81" s="83">
        <v>1</v>
      </c>
      <c r="H81" s="83">
        <v>1</v>
      </c>
      <c r="I81" s="83"/>
      <c r="J81" s="83"/>
      <c r="K81" s="83">
        <v>1</v>
      </c>
      <c r="L81" s="83">
        <v>1</v>
      </c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</row>
    <row r="82" spans="1:23" s="82" customFormat="1" x14ac:dyDescent="0.25">
      <c r="A82" s="4">
        <f t="shared" si="1"/>
        <v>68</v>
      </c>
      <c r="B82" s="83" t="s">
        <v>71</v>
      </c>
      <c r="C82" s="83" t="s">
        <v>179</v>
      </c>
      <c r="D82" s="83">
        <v>9</v>
      </c>
      <c r="E82" s="113">
        <v>45551</v>
      </c>
      <c r="F82" s="32" t="s">
        <v>1412</v>
      </c>
      <c r="G82" s="83">
        <v>1</v>
      </c>
      <c r="H82" s="83">
        <v>1</v>
      </c>
      <c r="I82" s="83"/>
      <c r="J82" s="83"/>
      <c r="K82" s="83">
        <v>1</v>
      </c>
      <c r="L82" s="83">
        <v>1</v>
      </c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</row>
    <row r="83" spans="1:23" s="82" customFormat="1" x14ac:dyDescent="0.25">
      <c r="A83" s="4">
        <f t="shared" si="1"/>
        <v>69</v>
      </c>
      <c r="B83" s="83" t="s">
        <v>71</v>
      </c>
      <c r="C83" s="83" t="s">
        <v>74</v>
      </c>
      <c r="D83" s="83">
        <v>14</v>
      </c>
      <c r="E83" s="113">
        <v>45551</v>
      </c>
      <c r="F83" s="32" t="s">
        <v>1412</v>
      </c>
      <c r="G83" s="83">
        <v>1</v>
      </c>
      <c r="H83" s="83">
        <v>1</v>
      </c>
      <c r="I83" s="83">
        <v>1</v>
      </c>
      <c r="J83" s="83"/>
      <c r="K83" s="83">
        <v>1</v>
      </c>
      <c r="L83" s="83">
        <v>1</v>
      </c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</row>
    <row r="84" spans="1:23" s="82" customFormat="1" x14ac:dyDescent="0.25">
      <c r="A84" s="4">
        <f t="shared" si="1"/>
        <v>70</v>
      </c>
      <c r="B84" s="83" t="s">
        <v>71</v>
      </c>
      <c r="C84" s="83" t="s">
        <v>51</v>
      </c>
      <c r="D84" s="83">
        <v>14</v>
      </c>
      <c r="E84" s="113">
        <v>45551</v>
      </c>
      <c r="F84" s="32" t="s">
        <v>1412</v>
      </c>
      <c r="G84" s="83">
        <v>1</v>
      </c>
      <c r="H84" s="83">
        <v>1</v>
      </c>
      <c r="I84" s="83"/>
      <c r="J84" s="83"/>
      <c r="K84" s="83">
        <v>1</v>
      </c>
      <c r="L84" s="83">
        <v>1</v>
      </c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</row>
    <row r="85" spans="1:23" s="82" customFormat="1" x14ac:dyDescent="0.25">
      <c r="A85" s="4">
        <f t="shared" si="1"/>
        <v>71</v>
      </c>
      <c r="B85" s="83" t="s">
        <v>71</v>
      </c>
      <c r="C85" s="83" t="s">
        <v>72</v>
      </c>
      <c r="D85" s="83" t="s">
        <v>929</v>
      </c>
      <c r="E85" s="113">
        <v>45551</v>
      </c>
      <c r="F85" s="32" t="s">
        <v>1412</v>
      </c>
      <c r="G85" s="83">
        <v>2</v>
      </c>
      <c r="H85" s="83">
        <v>2</v>
      </c>
      <c r="I85" s="83"/>
      <c r="J85" s="83"/>
      <c r="K85" s="83">
        <v>2</v>
      </c>
      <c r="L85" s="83">
        <v>2</v>
      </c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</row>
    <row r="86" spans="1:23" s="82" customFormat="1" x14ac:dyDescent="0.25">
      <c r="A86" s="4">
        <v>72</v>
      </c>
      <c r="B86" s="83" t="s">
        <v>1356</v>
      </c>
      <c r="C86" s="83" t="s">
        <v>1357</v>
      </c>
      <c r="D86" s="83">
        <v>14</v>
      </c>
      <c r="E86" s="113">
        <v>45551</v>
      </c>
      <c r="F86" s="32" t="s">
        <v>1412</v>
      </c>
      <c r="G86" s="83">
        <v>1</v>
      </c>
      <c r="H86" s="83"/>
      <c r="I86" s="83"/>
      <c r="J86" s="83"/>
      <c r="K86" s="83">
        <v>1</v>
      </c>
      <c r="L86" s="83">
        <v>1</v>
      </c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</row>
    <row r="87" spans="1:23" s="82" customFormat="1" x14ac:dyDescent="0.25">
      <c r="A87" s="4">
        <v>73</v>
      </c>
      <c r="B87" s="83" t="s">
        <v>136</v>
      </c>
      <c r="C87" s="83" t="s">
        <v>61</v>
      </c>
      <c r="D87" s="83" t="s">
        <v>930</v>
      </c>
      <c r="E87" s="113">
        <v>45552</v>
      </c>
      <c r="F87" s="32" t="s">
        <v>1412</v>
      </c>
      <c r="G87" s="83">
        <v>2</v>
      </c>
      <c r="H87" s="83">
        <v>2</v>
      </c>
      <c r="I87" s="83"/>
      <c r="J87" s="83"/>
      <c r="K87" s="83">
        <v>2</v>
      </c>
      <c r="L87" s="83">
        <v>2</v>
      </c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</row>
    <row r="88" spans="1:23" s="82" customFormat="1" x14ac:dyDescent="0.25">
      <c r="A88" s="4">
        <f t="shared" si="1"/>
        <v>74</v>
      </c>
      <c r="B88" s="83" t="s">
        <v>76</v>
      </c>
      <c r="C88" s="83" t="s">
        <v>40</v>
      </c>
      <c r="D88" s="83" t="s">
        <v>931</v>
      </c>
      <c r="E88" s="113">
        <v>45552</v>
      </c>
      <c r="F88" s="32" t="s">
        <v>1412</v>
      </c>
      <c r="G88" s="83">
        <v>2</v>
      </c>
      <c r="H88" s="83">
        <v>2</v>
      </c>
      <c r="I88" s="83"/>
      <c r="J88" s="83"/>
      <c r="K88" s="83">
        <v>2</v>
      </c>
      <c r="L88" s="83">
        <v>2</v>
      </c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</row>
    <row r="89" spans="1:23" s="82" customFormat="1" x14ac:dyDescent="0.25">
      <c r="A89" s="4">
        <f t="shared" si="1"/>
        <v>75</v>
      </c>
      <c r="B89" s="83" t="s">
        <v>76</v>
      </c>
      <c r="C89" s="83" t="s">
        <v>124</v>
      </c>
      <c r="D89" s="83">
        <v>17</v>
      </c>
      <c r="E89" s="113">
        <v>45552</v>
      </c>
      <c r="F89" s="32" t="s">
        <v>1412</v>
      </c>
      <c r="G89" s="83">
        <v>1</v>
      </c>
      <c r="H89" s="83">
        <v>1</v>
      </c>
      <c r="I89" s="83"/>
      <c r="J89" s="83"/>
      <c r="K89" s="83">
        <v>1</v>
      </c>
      <c r="L89" s="83">
        <v>1</v>
      </c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</row>
    <row r="90" spans="1:23" s="82" customFormat="1" x14ac:dyDescent="0.25">
      <c r="A90" s="4">
        <f t="shared" si="1"/>
        <v>76</v>
      </c>
      <c r="B90" s="83" t="s">
        <v>81</v>
      </c>
      <c r="C90" s="83" t="s">
        <v>62</v>
      </c>
      <c r="D90" s="83">
        <v>12</v>
      </c>
      <c r="E90" s="113">
        <v>45552</v>
      </c>
      <c r="F90" s="32" t="s">
        <v>1412</v>
      </c>
      <c r="G90" s="83">
        <v>1</v>
      </c>
      <c r="H90" s="83"/>
      <c r="I90" s="83"/>
      <c r="J90" s="83"/>
      <c r="K90" s="83">
        <v>1</v>
      </c>
      <c r="L90" s="83">
        <v>1</v>
      </c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</row>
    <row r="91" spans="1:23" s="82" customFormat="1" x14ac:dyDescent="0.25">
      <c r="A91" s="4">
        <f t="shared" si="1"/>
        <v>77</v>
      </c>
      <c r="B91" s="83" t="s">
        <v>81</v>
      </c>
      <c r="C91" s="83" t="s">
        <v>49</v>
      </c>
      <c r="D91" s="83" t="s">
        <v>932</v>
      </c>
      <c r="E91" s="113">
        <v>45552</v>
      </c>
      <c r="F91" s="32" t="s">
        <v>1412</v>
      </c>
      <c r="G91" s="83">
        <v>2</v>
      </c>
      <c r="H91" s="83">
        <v>1</v>
      </c>
      <c r="I91" s="83"/>
      <c r="J91" s="83"/>
      <c r="K91" s="83">
        <v>2</v>
      </c>
      <c r="L91" s="83">
        <v>2</v>
      </c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</row>
    <row r="92" spans="1:23" s="82" customFormat="1" x14ac:dyDescent="0.25">
      <c r="A92" s="4">
        <f t="shared" si="1"/>
        <v>78</v>
      </c>
      <c r="B92" s="83" t="s">
        <v>84</v>
      </c>
      <c r="C92" s="83" t="s">
        <v>55</v>
      </c>
      <c r="D92" s="83">
        <v>7</v>
      </c>
      <c r="E92" s="113">
        <v>45552</v>
      </c>
      <c r="F92" s="32" t="s">
        <v>1412</v>
      </c>
      <c r="G92" s="83">
        <v>1</v>
      </c>
      <c r="H92" s="83"/>
      <c r="I92" s="83"/>
      <c r="J92" s="83"/>
      <c r="K92" s="83">
        <v>1</v>
      </c>
      <c r="L92" s="83">
        <v>1</v>
      </c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</row>
    <row r="93" spans="1:23" s="82" customFormat="1" x14ac:dyDescent="0.25">
      <c r="A93" s="4">
        <f t="shared" si="1"/>
        <v>79</v>
      </c>
      <c r="B93" s="83" t="s">
        <v>93</v>
      </c>
      <c r="C93" s="83" t="s">
        <v>52</v>
      </c>
      <c r="D93" s="83">
        <v>25</v>
      </c>
      <c r="E93" s="113">
        <v>45552</v>
      </c>
      <c r="F93" s="32" t="s">
        <v>1412</v>
      </c>
      <c r="G93" s="83">
        <v>1</v>
      </c>
      <c r="H93" s="83">
        <v>1</v>
      </c>
      <c r="I93" s="83"/>
      <c r="J93" s="83"/>
      <c r="K93" s="83">
        <v>1</v>
      </c>
      <c r="L93" s="83">
        <v>1</v>
      </c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</row>
    <row r="94" spans="1:23" s="82" customFormat="1" x14ac:dyDescent="0.25">
      <c r="A94" s="4">
        <f t="shared" si="1"/>
        <v>80</v>
      </c>
      <c r="B94" s="83" t="s">
        <v>93</v>
      </c>
      <c r="C94" s="83" t="s">
        <v>80</v>
      </c>
      <c r="D94" s="83">
        <v>24</v>
      </c>
      <c r="E94" s="113">
        <v>45553</v>
      </c>
      <c r="F94" s="32" t="s">
        <v>1412</v>
      </c>
      <c r="G94" s="83"/>
      <c r="H94" s="83">
        <v>2</v>
      </c>
      <c r="I94" s="83"/>
      <c r="J94" s="83"/>
      <c r="K94" s="83"/>
      <c r="L94" s="83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</row>
    <row r="95" spans="1:23" s="82" customFormat="1" x14ac:dyDescent="0.25">
      <c r="A95" s="4">
        <f t="shared" si="1"/>
        <v>81</v>
      </c>
      <c r="B95" s="83" t="s">
        <v>93</v>
      </c>
      <c r="C95" s="83" t="s">
        <v>127</v>
      </c>
      <c r="D95" s="83">
        <v>6</v>
      </c>
      <c r="E95" s="113">
        <v>45553</v>
      </c>
      <c r="F95" s="32" t="s">
        <v>1412</v>
      </c>
      <c r="G95" s="83">
        <v>1</v>
      </c>
      <c r="H95" s="83">
        <v>1</v>
      </c>
      <c r="I95" s="83"/>
      <c r="J95" s="83"/>
      <c r="K95" s="83">
        <v>1</v>
      </c>
      <c r="L95" s="83">
        <v>1</v>
      </c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</row>
    <row r="96" spans="1:23" s="82" customFormat="1" x14ac:dyDescent="0.25">
      <c r="A96" s="4">
        <f t="shared" si="1"/>
        <v>82</v>
      </c>
      <c r="B96" s="83" t="s">
        <v>97</v>
      </c>
      <c r="C96" s="83" t="s">
        <v>78</v>
      </c>
      <c r="D96" s="83" t="s">
        <v>933</v>
      </c>
      <c r="E96" s="113">
        <v>45553</v>
      </c>
      <c r="F96" s="32" t="s">
        <v>1412</v>
      </c>
      <c r="G96" s="83">
        <v>4</v>
      </c>
      <c r="H96" s="83">
        <v>1</v>
      </c>
      <c r="I96" s="83">
        <v>1</v>
      </c>
      <c r="J96" s="83">
        <v>3</v>
      </c>
      <c r="K96" s="83">
        <v>4</v>
      </c>
      <c r="L96" s="83">
        <v>4</v>
      </c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</row>
    <row r="97" spans="1:23" s="82" customFormat="1" x14ac:dyDescent="0.25">
      <c r="A97" s="4">
        <f t="shared" si="1"/>
        <v>83</v>
      </c>
      <c r="B97" s="83" t="s">
        <v>97</v>
      </c>
      <c r="C97" s="83" t="s">
        <v>49</v>
      </c>
      <c r="D97" s="83" t="s">
        <v>934</v>
      </c>
      <c r="E97" s="113">
        <v>45553</v>
      </c>
      <c r="F97" s="32" t="s">
        <v>1412</v>
      </c>
      <c r="G97" s="83">
        <v>3</v>
      </c>
      <c r="H97" s="83">
        <v>1</v>
      </c>
      <c r="I97" s="83">
        <v>2</v>
      </c>
      <c r="J97" s="83">
        <v>2</v>
      </c>
      <c r="K97" s="83">
        <v>3</v>
      </c>
      <c r="L97" s="83">
        <v>3</v>
      </c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</row>
    <row r="98" spans="1:23" s="82" customFormat="1" x14ac:dyDescent="0.25">
      <c r="A98" s="4">
        <f t="shared" si="1"/>
        <v>84</v>
      </c>
      <c r="B98" s="83" t="s">
        <v>97</v>
      </c>
      <c r="C98" s="83" t="s">
        <v>132</v>
      </c>
      <c r="D98" s="83" t="s">
        <v>935</v>
      </c>
      <c r="E98" s="113">
        <v>45553</v>
      </c>
      <c r="F98" s="32" t="s">
        <v>1412</v>
      </c>
      <c r="G98" s="83">
        <v>4</v>
      </c>
      <c r="H98" s="83">
        <v>2</v>
      </c>
      <c r="I98" s="83"/>
      <c r="J98" s="83">
        <v>1</v>
      </c>
      <c r="K98" s="83">
        <v>4</v>
      </c>
      <c r="L98" s="83">
        <v>4</v>
      </c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</row>
    <row r="99" spans="1:23" s="82" customFormat="1" x14ac:dyDescent="0.25">
      <c r="A99" s="4">
        <f t="shared" si="1"/>
        <v>85</v>
      </c>
      <c r="B99" s="83" t="s">
        <v>97</v>
      </c>
      <c r="C99" s="83" t="s">
        <v>51</v>
      </c>
      <c r="D99" s="83" t="s">
        <v>936</v>
      </c>
      <c r="E99" s="113">
        <v>45553</v>
      </c>
      <c r="F99" s="32" t="s">
        <v>1412</v>
      </c>
      <c r="G99" s="83">
        <v>3</v>
      </c>
      <c r="H99" s="83">
        <v>1</v>
      </c>
      <c r="I99" s="83"/>
      <c r="J99" s="83">
        <v>2</v>
      </c>
      <c r="K99" s="83">
        <v>3</v>
      </c>
      <c r="L99" s="83">
        <v>3</v>
      </c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</row>
    <row r="100" spans="1:23" s="82" customFormat="1" x14ac:dyDescent="0.25">
      <c r="A100" s="4">
        <f t="shared" si="1"/>
        <v>86</v>
      </c>
      <c r="B100" s="83" t="s">
        <v>98</v>
      </c>
      <c r="C100" s="83" t="s">
        <v>99</v>
      </c>
      <c r="D100" s="83" t="s">
        <v>937</v>
      </c>
      <c r="E100" s="113">
        <v>45554</v>
      </c>
      <c r="F100" s="32" t="s">
        <v>1412</v>
      </c>
      <c r="G100" s="83">
        <v>2</v>
      </c>
      <c r="H100" s="83">
        <v>1</v>
      </c>
      <c r="I100" s="83"/>
      <c r="J100" s="83">
        <v>2</v>
      </c>
      <c r="K100" s="83">
        <v>2</v>
      </c>
      <c r="L100" s="83">
        <v>2</v>
      </c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</row>
    <row r="101" spans="1:23" s="38" customFormat="1" x14ac:dyDescent="0.25">
      <c r="A101" s="4">
        <f t="shared" si="1"/>
        <v>87</v>
      </c>
      <c r="B101" s="83" t="s">
        <v>98</v>
      </c>
      <c r="C101" s="83" t="s">
        <v>32</v>
      </c>
      <c r="D101" s="83">
        <v>4</v>
      </c>
      <c r="E101" s="113">
        <v>45554</v>
      </c>
      <c r="F101" s="32" t="s">
        <v>1412</v>
      </c>
      <c r="G101" s="83">
        <v>1</v>
      </c>
      <c r="H101" s="83">
        <v>1</v>
      </c>
      <c r="I101" s="83"/>
      <c r="J101" s="83"/>
      <c r="K101" s="83">
        <v>1</v>
      </c>
      <c r="L101" s="83">
        <v>1</v>
      </c>
    </row>
    <row r="102" spans="1:23" s="82" customFormat="1" x14ac:dyDescent="0.25">
      <c r="A102" s="4">
        <f t="shared" si="1"/>
        <v>88</v>
      </c>
      <c r="B102" s="83" t="s">
        <v>98</v>
      </c>
      <c r="C102" s="83" t="s">
        <v>83</v>
      </c>
      <c r="D102" s="83" t="s">
        <v>938</v>
      </c>
      <c r="E102" s="113">
        <v>45554</v>
      </c>
      <c r="F102" s="32" t="s">
        <v>1412</v>
      </c>
      <c r="G102" s="83">
        <v>3</v>
      </c>
      <c r="H102" s="83">
        <v>2</v>
      </c>
      <c r="I102" s="83"/>
      <c r="J102" s="83">
        <v>1</v>
      </c>
      <c r="K102" s="83">
        <v>3</v>
      </c>
      <c r="L102" s="83">
        <v>3</v>
      </c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</row>
    <row r="103" spans="1:23" s="82" customFormat="1" x14ac:dyDescent="0.25">
      <c r="A103" s="4">
        <f t="shared" si="1"/>
        <v>89</v>
      </c>
      <c r="B103" s="83" t="s">
        <v>129</v>
      </c>
      <c r="C103" s="83" t="s">
        <v>85</v>
      </c>
      <c r="D103" s="83">
        <v>6</v>
      </c>
      <c r="E103" s="113">
        <v>45554</v>
      </c>
      <c r="F103" s="32" t="s">
        <v>1412</v>
      </c>
      <c r="G103" s="83">
        <v>1</v>
      </c>
      <c r="H103" s="83">
        <v>1</v>
      </c>
      <c r="I103" s="83"/>
      <c r="J103" s="83"/>
      <c r="K103" s="83">
        <v>1</v>
      </c>
      <c r="L103" s="83">
        <v>1</v>
      </c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</row>
    <row r="104" spans="1:23" s="82" customFormat="1" x14ac:dyDescent="0.25">
      <c r="A104" s="4">
        <f t="shared" si="1"/>
        <v>90</v>
      </c>
      <c r="B104" s="83" t="s">
        <v>129</v>
      </c>
      <c r="C104" s="83" t="s">
        <v>89</v>
      </c>
      <c r="D104" s="83" t="s">
        <v>939</v>
      </c>
      <c r="E104" s="113">
        <v>45554</v>
      </c>
      <c r="F104" s="32" t="s">
        <v>1412</v>
      </c>
      <c r="G104" s="83">
        <v>3</v>
      </c>
      <c r="H104" s="83">
        <v>2</v>
      </c>
      <c r="I104" s="83"/>
      <c r="J104" s="83"/>
      <c r="K104" s="83">
        <v>3</v>
      </c>
      <c r="L104" s="83">
        <v>3</v>
      </c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</row>
    <row r="105" spans="1:23" s="82" customFormat="1" x14ac:dyDescent="0.25">
      <c r="A105" s="40"/>
      <c r="B105" s="40"/>
      <c r="C105" s="51" t="s">
        <v>213</v>
      </c>
      <c r="D105" s="43"/>
      <c r="E105" s="51"/>
      <c r="F105" s="51"/>
      <c r="G105" s="52">
        <f t="shared" ref="G105:L105" si="2">SUM(G15:G104)</f>
        <v>265</v>
      </c>
      <c r="H105" s="52">
        <f t="shared" si="2"/>
        <v>183</v>
      </c>
      <c r="I105" s="52">
        <f t="shared" si="2"/>
        <v>39</v>
      </c>
      <c r="J105" s="52">
        <f t="shared" si="2"/>
        <v>43</v>
      </c>
      <c r="K105" s="52">
        <f t="shared" si="2"/>
        <v>266</v>
      </c>
      <c r="L105" s="52">
        <f t="shared" si="2"/>
        <v>266</v>
      </c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</row>
    <row r="106" spans="1:23" s="82" customFormat="1" x14ac:dyDescent="0.25">
      <c r="A106" s="126" t="s">
        <v>1391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8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</row>
    <row r="107" spans="1:23" s="82" customFormat="1" ht="89.25" x14ac:dyDescent="0.25">
      <c r="A107" s="4">
        <v>1</v>
      </c>
      <c r="B107" s="83" t="s">
        <v>14</v>
      </c>
      <c r="C107" s="83" t="s">
        <v>103</v>
      </c>
      <c r="D107" s="83" t="s">
        <v>940</v>
      </c>
      <c r="E107" s="113">
        <v>45554</v>
      </c>
      <c r="F107" s="32" t="s">
        <v>1412</v>
      </c>
      <c r="G107" s="83">
        <v>76</v>
      </c>
      <c r="H107" s="83"/>
      <c r="I107" s="83"/>
      <c r="J107" s="83"/>
      <c r="K107" s="83">
        <v>76</v>
      </c>
      <c r="L107" s="83">
        <v>76</v>
      </c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1:23" s="82" customFormat="1" ht="38.25" x14ac:dyDescent="0.25">
      <c r="A108" s="4">
        <f t="shared" ref="A108:A135" si="3">A107+1</f>
        <v>2</v>
      </c>
      <c r="B108" s="83" t="s">
        <v>14</v>
      </c>
      <c r="C108" s="83" t="s">
        <v>120</v>
      </c>
      <c r="D108" s="83" t="s">
        <v>941</v>
      </c>
      <c r="E108" s="113">
        <v>45555</v>
      </c>
      <c r="F108" s="32" t="s">
        <v>1412</v>
      </c>
      <c r="G108" s="83">
        <v>31</v>
      </c>
      <c r="H108" s="83"/>
      <c r="I108" s="83">
        <v>9</v>
      </c>
      <c r="J108" s="83"/>
      <c r="K108" s="83">
        <v>31</v>
      </c>
      <c r="L108" s="83">
        <v>31</v>
      </c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</row>
    <row r="109" spans="1:23" s="82" customFormat="1" x14ac:dyDescent="0.25">
      <c r="A109" s="4">
        <f t="shared" si="3"/>
        <v>3</v>
      </c>
      <c r="B109" s="83" t="s">
        <v>14</v>
      </c>
      <c r="C109" s="83" t="s">
        <v>16</v>
      </c>
      <c r="D109" s="83" t="s">
        <v>942</v>
      </c>
      <c r="E109" s="113">
        <v>45555</v>
      </c>
      <c r="F109" s="32" t="s">
        <v>1412</v>
      </c>
      <c r="G109" s="83">
        <v>3</v>
      </c>
      <c r="H109" s="83">
        <v>2</v>
      </c>
      <c r="I109" s="83"/>
      <c r="J109" s="83">
        <v>1</v>
      </c>
      <c r="K109" s="83">
        <v>3</v>
      </c>
      <c r="L109" s="83">
        <v>3</v>
      </c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</row>
    <row r="110" spans="1:23" s="82" customFormat="1" x14ac:dyDescent="0.25">
      <c r="A110" s="4">
        <f t="shared" si="3"/>
        <v>4</v>
      </c>
      <c r="B110" s="83" t="s">
        <v>14</v>
      </c>
      <c r="C110" s="83" t="s">
        <v>32</v>
      </c>
      <c r="D110" s="83" t="s">
        <v>943</v>
      </c>
      <c r="E110" s="113">
        <v>45555</v>
      </c>
      <c r="F110" s="32" t="s">
        <v>1412</v>
      </c>
      <c r="G110" s="83">
        <v>1</v>
      </c>
      <c r="H110" s="83">
        <v>1</v>
      </c>
      <c r="I110" s="83"/>
      <c r="J110" s="83"/>
      <c r="K110" s="83">
        <v>1</v>
      </c>
      <c r="L110" s="83">
        <v>1</v>
      </c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</row>
    <row r="111" spans="1:23" s="82" customFormat="1" x14ac:dyDescent="0.25">
      <c r="A111" s="4">
        <f t="shared" si="3"/>
        <v>5</v>
      </c>
      <c r="B111" s="83" t="s">
        <v>14</v>
      </c>
      <c r="C111" s="83" t="s">
        <v>19</v>
      </c>
      <c r="D111" s="83" t="s">
        <v>944</v>
      </c>
      <c r="E111" s="113">
        <v>45555</v>
      </c>
      <c r="F111" s="32" t="s">
        <v>1412</v>
      </c>
      <c r="G111" s="83">
        <v>3</v>
      </c>
      <c r="H111" s="83">
        <v>2</v>
      </c>
      <c r="I111" s="83"/>
      <c r="J111" s="83"/>
      <c r="K111" s="83">
        <v>3</v>
      </c>
      <c r="L111" s="83">
        <v>3</v>
      </c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</row>
    <row r="112" spans="1:23" s="82" customFormat="1" x14ac:dyDescent="0.25">
      <c r="A112" s="4">
        <f t="shared" si="3"/>
        <v>6</v>
      </c>
      <c r="B112" s="83" t="s">
        <v>14</v>
      </c>
      <c r="C112" s="83" t="s">
        <v>21</v>
      </c>
      <c r="D112" s="83" t="s">
        <v>945</v>
      </c>
      <c r="E112" s="113">
        <v>45558</v>
      </c>
      <c r="F112" s="32" t="s">
        <v>1412</v>
      </c>
      <c r="G112" s="83">
        <v>4</v>
      </c>
      <c r="H112" s="83">
        <v>3</v>
      </c>
      <c r="I112" s="83"/>
      <c r="J112" s="83">
        <v>1</v>
      </c>
      <c r="K112" s="83">
        <v>4</v>
      </c>
      <c r="L112" s="83">
        <v>4</v>
      </c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</row>
    <row r="113" spans="1:23" s="82" customFormat="1" x14ac:dyDescent="0.25">
      <c r="A113" s="4">
        <f t="shared" si="3"/>
        <v>7</v>
      </c>
      <c r="B113" s="83" t="s">
        <v>14</v>
      </c>
      <c r="C113" s="83" t="s">
        <v>28</v>
      </c>
      <c r="D113" s="83" t="s">
        <v>946</v>
      </c>
      <c r="E113" s="113">
        <v>45558</v>
      </c>
      <c r="F113" s="32" t="s">
        <v>1412</v>
      </c>
      <c r="G113" s="83">
        <v>3</v>
      </c>
      <c r="H113" s="83">
        <v>3</v>
      </c>
      <c r="I113" s="83"/>
      <c r="J113" s="83"/>
      <c r="K113" s="83">
        <v>3</v>
      </c>
      <c r="L113" s="83">
        <v>3</v>
      </c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</row>
    <row r="114" spans="1:23" s="82" customFormat="1" x14ac:dyDescent="0.25">
      <c r="A114" s="4">
        <f t="shared" si="3"/>
        <v>8</v>
      </c>
      <c r="B114" s="83" t="s">
        <v>14</v>
      </c>
      <c r="C114" s="83" t="s">
        <v>30</v>
      </c>
      <c r="D114" s="83" t="s">
        <v>947</v>
      </c>
      <c r="E114" s="113">
        <v>45558</v>
      </c>
      <c r="F114" s="32" t="s">
        <v>1412</v>
      </c>
      <c r="G114" s="83">
        <v>8</v>
      </c>
      <c r="H114" s="83">
        <v>1</v>
      </c>
      <c r="I114" s="83">
        <v>1</v>
      </c>
      <c r="J114" s="83"/>
      <c r="K114" s="83">
        <v>8</v>
      </c>
      <c r="L114" s="83">
        <v>8</v>
      </c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</row>
    <row r="115" spans="1:23" s="82" customFormat="1" ht="25.5" x14ac:dyDescent="0.25">
      <c r="A115" s="4">
        <f t="shared" si="3"/>
        <v>9</v>
      </c>
      <c r="B115" s="83" t="s">
        <v>14</v>
      </c>
      <c r="C115" s="83" t="s">
        <v>31</v>
      </c>
      <c r="D115" s="83" t="s">
        <v>948</v>
      </c>
      <c r="E115" s="113">
        <v>45558</v>
      </c>
      <c r="F115" s="32" t="s">
        <v>1412</v>
      </c>
      <c r="G115" s="83">
        <v>12</v>
      </c>
      <c r="H115" s="83"/>
      <c r="I115" s="83">
        <v>7</v>
      </c>
      <c r="J115" s="83"/>
      <c r="K115" s="83">
        <v>12</v>
      </c>
      <c r="L115" s="83">
        <v>12</v>
      </c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</row>
    <row r="116" spans="1:23" s="82" customFormat="1" x14ac:dyDescent="0.25">
      <c r="A116" s="4">
        <f t="shared" si="3"/>
        <v>10</v>
      </c>
      <c r="B116" s="83" t="s">
        <v>14</v>
      </c>
      <c r="C116" s="83" t="s">
        <v>104</v>
      </c>
      <c r="D116" s="83" t="s">
        <v>949</v>
      </c>
      <c r="E116" s="113">
        <v>45559</v>
      </c>
      <c r="F116" s="32" t="s">
        <v>1412</v>
      </c>
      <c r="G116" s="83">
        <v>8</v>
      </c>
      <c r="H116" s="83">
        <v>2</v>
      </c>
      <c r="I116" s="83">
        <v>2</v>
      </c>
      <c r="J116" s="83"/>
      <c r="K116" s="83">
        <v>8</v>
      </c>
      <c r="L116" s="83">
        <v>8</v>
      </c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</row>
    <row r="117" spans="1:23" s="82" customFormat="1" x14ac:dyDescent="0.25">
      <c r="A117" s="4">
        <f t="shared" si="3"/>
        <v>11</v>
      </c>
      <c r="B117" s="83" t="s">
        <v>14</v>
      </c>
      <c r="C117" s="83" t="s">
        <v>38</v>
      </c>
      <c r="D117" s="83" t="s">
        <v>950</v>
      </c>
      <c r="E117" s="113">
        <v>45559</v>
      </c>
      <c r="F117" s="32" t="s">
        <v>1412</v>
      </c>
      <c r="G117" s="83">
        <v>3</v>
      </c>
      <c r="H117" s="83">
        <v>1</v>
      </c>
      <c r="I117" s="83">
        <v>1</v>
      </c>
      <c r="J117" s="83"/>
      <c r="K117" s="83">
        <v>3</v>
      </c>
      <c r="L117" s="83">
        <v>3</v>
      </c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</row>
    <row r="118" spans="1:23" s="82" customFormat="1" x14ac:dyDescent="0.25">
      <c r="A118" s="4">
        <f t="shared" si="3"/>
        <v>12</v>
      </c>
      <c r="B118" s="83" t="s">
        <v>14</v>
      </c>
      <c r="C118" s="83" t="s">
        <v>25</v>
      </c>
      <c r="D118" s="83" t="s">
        <v>951</v>
      </c>
      <c r="E118" s="113">
        <v>45559</v>
      </c>
      <c r="F118" s="32" t="s">
        <v>1412</v>
      </c>
      <c r="G118" s="83">
        <v>3</v>
      </c>
      <c r="H118" s="83">
        <v>3</v>
      </c>
      <c r="I118" s="83"/>
      <c r="J118" s="83"/>
      <c r="K118" s="83">
        <v>3</v>
      </c>
      <c r="L118" s="83">
        <v>3</v>
      </c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</row>
    <row r="119" spans="1:23" s="82" customFormat="1" x14ac:dyDescent="0.25">
      <c r="A119" s="4">
        <f t="shared" si="3"/>
        <v>13</v>
      </c>
      <c r="B119" s="83" t="s">
        <v>14</v>
      </c>
      <c r="C119" s="83" t="s">
        <v>39</v>
      </c>
      <c r="D119" s="83" t="s">
        <v>952</v>
      </c>
      <c r="E119" s="113">
        <v>45559</v>
      </c>
      <c r="F119" s="32" t="s">
        <v>1412</v>
      </c>
      <c r="G119" s="83">
        <v>1</v>
      </c>
      <c r="H119" s="83">
        <v>1</v>
      </c>
      <c r="I119" s="83"/>
      <c r="J119" s="83"/>
      <c r="K119" s="83">
        <v>1</v>
      </c>
      <c r="L119" s="83">
        <v>1</v>
      </c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</row>
    <row r="120" spans="1:23" s="82" customFormat="1" x14ac:dyDescent="0.25">
      <c r="A120" s="4">
        <f t="shared" si="3"/>
        <v>14</v>
      </c>
      <c r="B120" s="83" t="s">
        <v>14</v>
      </c>
      <c r="C120" s="83" t="s">
        <v>33</v>
      </c>
      <c r="D120" s="83" t="s">
        <v>953</v>
      </c>
      <c r="E120" s="113">
        <v>45560</v>
      </c>
      <c r="F120" s="32" t="s">
        <v>1412</v>
      </c>
      <c r="G120" s="83">
        <v>1</v>
      </c>
      <c r="H120" s="83"/>
      <c r="I120" s="83"/>
      <c r="J120" s="83"/>
      <c r="K120" s="83">
        <v>1</v>
      </c>
      <c r="L120" s="83">
        <v>1</v>
      </c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</row>
    <row r="121" spans="1:23" s="82" customFormat="1" x14ac:dyDescent="0.25">
      <c r="A121" s="4">
        <f t="shared" si="3"/>
        <v>15</v>
      </c>
      <c r="B121" s="83" t="s">
        <v>14</v>
      </c>
      <c r="C121" s="83" t="s">
        <v>49</v>
      </c>
      <c r="D121" s="83" t="s">
        <v>954</v>
      </c>
      <c r="E121" s="113">
        <v>45560</v>
      </c>
      <c r="F121" s="32" t="s">
        <v>1412</v>
      </c>
      <c r="G121" s="83">
        <v>1</v>
      </c>
      <c r="H121" s="83">
        <v>1</v>
      </c>
      <c r="I121" s="83"/>
      <c r="J121" s="83"/>
      <c r="K121" s="83">
        <v>1</v>
      </c>
      <c r="L121" s="83">
        <v>1</v>
      </c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</row>
    <row r="122" spans="1:23" s="82" customFormat="1" x14ac:dyDescent="0.25">
      <c r="A122" s="4">
        <f t="shared" si="3"/>
        <v>16</v>
      </c>
      <c r="B122" s="83" t="s">
        <v>14</v>
      </c>
      <c r="C122" s="83" t="s">
        <v>51</v>
      </c>
      <c r="D122" s="83" t="s">
        <v>955</v>
      </c>
      <c r="E122" s="113">
        <v>45560</v>
      </c>
      <c r="F122" s="32" t="s">
        <v>1412</v>
      </c>
      <c r="G122" s="83">
        <v>10</v>
      </c>
      <c r="H122" s="83">
        <v>6</v>
      </c>
      <c r="I122" s="83">
        <v>4</v>
      </c>
      <c r="J122" s="83">
        <v>4</v>
      </c>
      <c r="K122" s="83">
        <v>10</v>
      </c>
      <c r="L122" s="83">
        <v>10</v>
      </c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</row>
    <row r="123" spans="1:23" s="82" customFormat="1" x14ac:dyDescent="0.25">
      <c r="A123" s="4">
        <f t="shared" si="3"/>
        <v>17</v>
      </c>
      <c r="B123" s="83" t="s">
        <v>14</v>
      </c>
      <c r="C123" s="83" t="s">
        <v>46</v>
      </c>
      <c r="D123" s="83" t="s">
        <v>956</v>
      </c>
      <c r="E123" s="113">
        <v>45560</v>
      </c>
      <c r="F123" s="32" t="s">
        <v>1412</v>
      </c>
      <c r="G123" s="83">
        <v>1</v>
      </c>
      <c r="H123" s="83">
        <v>1</v>
      </c>
      <c r="I123" s="83"/>
      <c r="J123" s="83"/>
      <c r="K123" s="83">
        <v>1</v>
      </c>
      <c r="L123" s="83">
        <v>1</v>
      </c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</row>
    <row r="124" spans="1:23" s="82" customFormat="1" x14ac:dyDescent="0.25">
      <c r="A124" s="4">
        <f t="shared" si="3"/>
        <v>18</v>
      </c>
      <c r="B124" s="83" t="s">
        <v>14</v>
      </c>
      <c r="C124" s="83" t="s">
        <v>42</v>
      </c>
      <c r="D124" s="83" t="s">
        <v>957</v>
      </c>
      <c r="E124" s="113">
        <v>45561</v>
      </c>
      <c r="F124" s="32" t="s">
        <v>1412</v>
      </c>
      <c r="G124" s="83">
        <v>1</v>
      </c>
      <c r="H124" s="83">
        <v>1</v>
      </c>
      <c r="I124" s="83"/>
      <c r="J124" s="83"/>
      <c r="K124" s="83">
        <v>1</v>
      </c>
      <c r="L124" s="83">
        <v>1</v>
      </c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</row>
    <row r="125" spans="1:23" s="82" customFormat="1" x14ac:dyDescent="0.25">
      <c r="A125" s="4">
        <f t="shared" si="3"/>
        <v>19</v>
      </c>
      <c r="B125" s="83" t="s">
        <v>14</v>
      </c>
      <c r="C125" s="83" t="s">
        <v>43</v>
      </c>
      <c r="D125" s="83" t="s">
        <v>958</v>
      </c>
      <c r="E125" s="113">
        <v>45561</v>
      </c>
      <c r="F125" s="32" t="s">
        <v>1412</v>
      </c>
      <c r="G125" s="83">
        <v>1</v>
      </c>
      <c r="H125" s="83">
        <v>1</v>
      </c>
      <c r="I125" s="83">
        <v>1</v>
      </c>
      <c r="J125" s="83"/>
      <c r="K125" s="83">
        <v>1</v>
      </c>
      <c r="L125" s="83">
        <v>1</v>
      </c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</row>
    <row r="126" spans="1:23" s="82" customFormat="1" x14ac:dyDescent="0.25">
      <c r="A126" s="4">
        <f t="shared" si="3"/>
        <v>20</v>
      </c>
      <c r="B126" s="83" t="s">
        <v>14</v>
      </c>
      <c r="C126" s="83" t="s">
        <v>22</v>
      </c>
      <c r="D126" s="83" t="s">
        <v>959</v>
      </c>
      <c r="E126" s="113">
        <v>45561</v>
      </c>
      <c r="F126" s="32" t="s">
        <v>1412</v>
      </c>
      <c r="G126" s="83">
        <v>1</v>
      </c>
      <c r="H126" s="83">
        <v>1</v>
      </c>
      <c r="I126" s="83"/>
      <c r="J126" s="83"/>
      <c r="K126" s="83">
        <v>1</v>
      </c>
      <c r="L126" s="83">
        <v>1</v>
      </c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</row>
    <row r="127" spans="1:23" s="82" customFormat="1" x14ac:dyDescent="0.25">
      <c r="A127" s="4">
        <f t="shared" si="3"/>
        <v>21</v>
      </c>
      <c r="B127" s="83" t="s">
        <v>14</v>
      </c>
      <c r="C127" s="83" t="s">
        <v>61</v>
      </c>
      <c r="D127" s="83" t="s">
        <v>960</v>
      </c>
      <c r="E127" s="113">
        <v>45561</v>
      </c>
      <c r="F127" s="32" t="s">
        <v>1412</v>
      </c>
      <c r="G127" s="83">
        <v>4</v>
      </c>
      <c r="H127" s="83"/>
      <c r="I127" s="83"/>
      <c r="J127" s="83"/>
      <c r="K127" s="83">
        <v>4</v>
      </c>
      <c r="L127" s="83">
        <v>4</v>
      </c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</row>
    <row r="128" spans="1:23" s="82" customFormat="1" x14ac:dyDescent="0.25">
      <c r="A128" s="4">
        <f t="shared" si="3"/>
        <v>22</v>
      </c>
      <c r="B128" s="83" t="s">
        <v>14</v>
      </c>
      <c r="C128" s="83" t="s">
        <v>47</v>
      </c>
      <c r="D128" s="83" t="s">
        <v>961</v>
      </c>
      <c r="E128" s="113">
        <v>45562</v>
      </c>
      <c r="F128" s="32" t="s">
        <v>1412</v>
      </c>
      <c r="G128" s="83">
        <v>1</v>
      </c>
      <c r="H128" s="83">
        <v>1</v>
      </c>
      <c r="I128" s="83"/>
      <c r="J128" s="83"/>
      <c r="K128" s="83">
        <v>1</v>
      </c>
      <c r="L128" s="83">
        <v>1</v>
      </c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</row>
    <row r="129" spans="1:23" s="82" customFormat="1" x14ac:dyDescent="0.25">
      <c r="A129" s="4">
        <f t="shared" si="3"/>
        <v>23</v>
      </c>
      <c r="B129" s="83" t="s">
        <v>14</v>
      </c>
      <c r="C129" s="83" t="s">
        <v>40</v>
      </c>
      <c r="D129" s="83" t="s">
        <v>962</v>
      </c>
      <c r="E129" s="113">
        <v>45562</v>
      </c>
      <c r="F129" s="32" t="s">
        <v>1412</v>
      </c>
      <c r="G129" s="83">
        <v>2</v>
      </c>
      <c r="H129" s="83">
        <v>2</v>
      </c>
      <c r="I129" s="83" t="s">
        <v>18</v>
      </c>
      <c r="J129" s="83"/>
      <c r="K129" s="83">
        <v>2</v>
      </c>
      <c r="L129" s="83">
        <v>2</v>
      </c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</row>
    <row r="130" spans="1:23" s="82" customFormat="1" x14ac:dyDescent="0.25">
      <c r="A130" s="4">
        <f t="shared" si="3"/>
        <v>24</v>
      </c>
      <c r="B130" s="83" t="s">
        <v>14</v>
      </c>
      <c r="C130" s="83" t="s">
        <v>44</v>
      </c>
      <c r="D130" s="83" t="s">
        <v>963</v>
      </c>
      <c r="E130" s="113">
        <v>45562</v>
      </c>
      <c r="F130" s="32" t="s">
        <v>1412</v>
      </c>
      <c r="G130" s="83">
        <v>1</v>
      </c>
      <c r="H130" s="83">
        <v>1</v>
      </c>
      <c r="I130" s="83"/>
      <c r="J130" s="83"/>
      <c r="K130" s="83">
        <v>1</v>
      </c>
      <c r="L130" s="83">
        <v>1</v>
      </c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</row>
    <row r="131" spans="1:23" x14ac:dyDescent="0.25">
      <c r="A131" s="4">
        <f t="shared" si="3"/>
        <v>25</v>
      </c>
      <c r="B131" s="83" t="s">
        <v>14</v>
      </c>
      <c r="C131" s="83" t="s">
        <v>34</v>
      </c>
      <c r="D131" s="83" t="s">
        <v>964</v>
      </c>
      <c r="E131" s="113">
        <v>45562</v>
      </c>
      <c r="F131" s="32" t="s">
        <v>1412</v>
      </c>
      <c r="G131" s="83">
        <v>2</v>
      </c>
      <c r="H131" s="83">
        <v>2</v>
      </c>
      <c r="I131" s="83"/>
      <c r="J131" s="83"/>
      <c r="K131" s="83">
        <v>2</v>
      </c>
      <c r="L131" s="83">
        <v>2</v>
      </c>
    </row>
    <row r="132" spans="1:23" s="38" customFormat="1" ht="76.5" x14ac:dyDescent="0.25">
      <c r="A132" s="4">
        <f t="shared" si="3"/>
        <v>26</v>
      </c>
      <c r="B132" s="83" t="s">
        <v>14</v>
      </c>
      <c r="C132" s="83" t="s">
        <v>105</v>
      </c>
      <c r="D132" s="83" t="s">
        <v>965</v>
      </c>
      <c r="E132" s="113">
        <v>45565</v>
      </c>
      <c r="F132" s="32" t="s">
        <v>1412</v>
      </c>
      <c r="G132" s="83">
        <v>56</v>
      </c>
      <c r="H132" s="83"/>
      <c r="I132" s="83"/>
      <c r="J132" s="83"/>
      <c r="K132" s="83">
        <v>56</v>
      </c>
      <c r="L132" s="83">
        <v>56</v>
      </c>
    </row>
    <row r="133" spans="1:23" s="38" customFormat="1" x14ac:dyDescent="0.25">
      <c r="A133" s="4">
        <f t="shared" si="3"/>
        <v>27</v>
      </c>
      <c r="B133" s="83" t="s">
        <v>197</v>
      </c>
      <c r="C133" s="83" t="s">
        <v>124</v>
      </c>
      <c r="D133" s="83" t="s">
        <v>820</v>
      </c>
      <c r="E133" s="113">
        <v>45565</v>
      </c>
      <c r="F133" s="32" t="s">
        <v>1412</v>
      </c>
      <c r="G133" s="83">
        <v>1</v>
      </c>
      <c r="H133" s="83">
        <v>1</v>
      </c>
      <c r="I133" s="83"/>
      <c r="J133" s="83"/>
      <c r="K133" s="83">
        <v>1</v>
      </c>
      <c r="L133" s="83">
        <v>1</v>
      </c>
    </row>
    <row r="134" spans="1:23" x14ac:dyDescent="0.25">
      <c r="A134" s="4">
        <f t="shared" si="3"/>
        <v>28</v>
      </c>
      <c r="B134" s="83" t="s">
        <v>71</v>
      </c>
      <c r="C134" s="83" t="s">
        <v>72</v>
      </c>
      <c r="D134" s="83" t="s">
        <v>966</v>
      </c>
      <c r="E134" s="113">
        <v>45565</v>
      </c>
      <c r="F134" s="32" t="s">
        <v>1412</v>
      </c>
      <c r="G134" s="83">
        <v>1</v>
      </c>
      <c r="H134" s="83">
        <v>1</v>
      </c>
      <c r="I134" s="83"/>
      <c r="J134" s="83"/>
      <c r="K134" s="83">
        <v>1</v>
      </c>
      <c r="L134" s="83">
        <v>1</v>
      </c>
    </row>
    <row r="135" spans="1:23" x14ac:dyDescent="0.25">
      <c r="A135" s="4">
        <f t="shared" si="3"/>
        <v>29</v>
      </c>
      <c r="B135" s="85" t="s">
        <v>136</v>
      </c>
      <c r="C135" s="85" t="s">
        <v>99</v>
      </c>
      <c r="D135" s="85" t="s">
        <v>967</v>
      </c>
      <c r="E135" s="112">
        <v>45565</v>
      </c>
      <c r="F135" s="32" t="s">
        <v>1412</v>
      </c>
      <c r="G135" s="85">
        <v>1</v>
      </c>
      <c r="H135" s="85">
        <v>1</v>
      </c>
      <c r="I135" s="85">
        <v>1</v>
      </c>
      <c r="J135" s="85"/>
      <c r="K135" s="85">
        <v>1</v>
      </c>
      <c r="L135" s="85">
        <v>1</v>
      </c>
    </row>
    <row r="136" spans="1:23" x14ac:dyDescent="0.25">
      <c r="A136" s="40"/>
      <c r="B136" s="40"/>
      <c r="C136" s="51" t="s">
        <v>213</v>
      </c>
      <c r="D136" s="51"/>
      <c r="E136" s="51"/>
      <c r="F136" s="51"/>
      <c r="G136" s="52">
        <f>SUM(G107:G135)</f>
        <v>241</v>
      </c>
      <c r="H136" s="52">
        <f t="shared" ref="H136:L136" si="4">SUM(H107:H135)</f>
        <v>39</v>
      </c>
      <c r="I136" s="52">
        <f t="shared" si="4"/>
        <v>26</v>
      </c>
      <c r="J136" s="52">
        <f t="shared" si="4"/>
        <v>6</v>
      </c>
      <c r="K136" s="52">
        <f t="shared" si="4"/>
        <v>241</v>
      </c>
      <c r="L136" s="52">
        <f t="shared" si="4"/>
        <v>241</v>
      </c>
    </row>
    <row r="137" spans="1:23" x14ac:dyDescent="0.25">
      <c r="A137" s="43"/>
      <c r="B137" s="40"/>
      <c r="C137" s="51" t="s">
        <v>214</v>
      </c>
      <c r="D137" s="51"/>
      <c r="E137" s="51"/>
      <c r="F137" s="51"/>
      <c r="G137" s="52">
        <f>G136+G105</f>
        <v>506</v>
      </c>
      <c r="H137" s="52">
        <f t="shared" ref="H137:L137" si="5">H136+H105</f>
        <v>222</v>
      </c>
      <c r="I137" s="52">
        <f t="shared" si="5"/>
        <v>65</v>
      </c>
      <c r="J137" s="52">
        <f t="shared" si="5"/>
        <v>49</v>
      </c>
      <c r="K137" s="52">
        <f t="shared" si="5"/>
        <v>507</v>
      </c>
      <c r="L137" s="52">
        <f t="shared" si="5"/>
        <v>507</v>
      </c>
    </row>
  </sheetData>
  <mergeCells count="17">
    <mergeCell ref="A106:L106"/>
    <mergeCell ref="A11:A12"/>
    <mergeCell ref="B11:B12"/>
    <mergeCell ref="C11:C12"/>
    <mergeCell ref="D11:D12"/>
    <mergeCell ref="E11:E12"/>
    <mergeCell ref="F11:F12"/>
    <mergeCell ref="G11:L11"/>
    <mergeCell ref="A14:L14"/>
    <mergeCell ref="A8:L8"/>
    <mergeCell ref="A9:L9"/>
    <mergeCell ref="I1:L1"/>
    <mergeCell ref="I2:L2"/>
    <mergeCell ref="I3:L3"/>
    <mergeCell ref="I4:L4"/>
    <mergeCell ref="I5:L5"/>
    <mergeCell ref="I6:L6"/>
  </mergeCells>
  <pageMargins left="0.54" right="0.24" top="0.31" bottom="0.27" header="0.22" footer="0.19"/>
  <pageSetup paperSize="9" scale="65" fitToWidth="0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Stolyarova</cp:lastModifiedBy>
  <cp:revision>2</cp:revision>
  <cp:lastPrinted>2023-12-21T07:18:59Z</cp:lastPrinted>
  <dcterms:created xsi:type="dcterms:W3CDTF">2006-09-28T05:33:49Z</dcterms:created>
  <dcterms:modified xsi:type="dcterms:W3CDTF">2023-12-25T07:31:07Z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